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2" activeTab="0"/>
  </bookViews>
  <sheets>
    <sheet name="Purchase Requisition Form" sheetId="1" r:id="rId1"/>
    <sheet name="Instructions" sheetId="2" r:id="rId2"/>
    <sheet name="Example 1" sheetId="3" r:id="rId3"/>
    <sheet name="Example 2" sheetId="4" r:id="rId4"/>
  </sheets>
  <definedNames>
    <definedName name="_xlnm.Print_Area" localSheetId="0">'Purchase Requisition Form'!$A$1:$I$63</definedName>
  </definedNames>
  <calcPr fullCalcOnLoad="1"/>
</workbook>
</file>

<file path=xl/sharedStrings.xml><?xml version="1.0" encoding="utf-8"?>
<sst xmlns="http://schemas.openxmlformats.org/spreadsheetml/2006/main" count="233" uniqueCount="129">
  <si>
    <t xml:space="preserve">     INSTRUCTIONS</t>
  </si>
  <si>
    <t>1.  PLEASE PRINT OR TYPE</t>
  </si>
  <si>
    <t xml:space="preserve">     EITHER BY MAIL OR FAX.  DO NOT SEND TO THE</t>
  </si>
  <si>
    <t xml:space="preserve">     VENDOR.</t>
  </si>
  <si>
    <t>3.  GL BUDGET ACCOUNT CODES ARE FOUND IN THE</t>
  </si>
  <si>
    <t xml:space="preserve">     CHART OF ACCOUNTS, AVAILABLE FROM</t>
  </si>
  <si>
    <t xml:space="preserve">     ACCOUNTING.</t>
  </si>
  <si>
    <t>4.  PROVIDE VENDOR FAX NUMBER TO EXPEDITE ORDER:</t>
  </si>
  <si>
    <t>PO NUMBER</t>
  </si>
  <si>
    <t>REQ. TRACKING NUMBER</t>
  </si>
  <si>
    <t>SUGGESTED VENDOR</t>
  </si>
  <si>
    <t>NAME, COMPANY</t>
  </si>
  <si>
    <t>STREET ADDRESS</t>
  </si>
  <si>
    <t>CITY, STATE, ZIP</t>
  </si>
  <si>
    <t>REQUIRED DELIVERY DATE (MONTH/DAY/YEAR)</t>
  </si>
  <si>
    <t xml:space="preserve">    FOR PURCHASING ONLY:</t>
  </si>
  <si>
    <r>
      <t xml:space="preserve">       </t>
    </r>
    <r>
      <rPr>
        <b/>
        <sz val="8"/>
        <rFont val="Arial"/>
        <family val="2"/>
      </rPr>
      <t>VENDOR #</t>
    </r>
  </si>
  <si>
    <t>ORDER TYPE</t>
  </si>
  <si>
    <t>STORAGE LOCATION</t>
  </si>
  <si>
    <t>MATERIAL GROUP</t>
  </si>
  <si>
    <t>Q</t>
  </si>
  <si>
    <t>PURCHASING GRP/BUYER</t>
  </si>
  <si>
    <t>2.  SEND COMPLETED REQUISITION TO PURCHASING</t>
  </si>
  <si>
    <t>FOB</t>
  </si>
  <si>
    <t>TERMS</t>
  </si>
  <si>
    <t>INVOICE MATCHING</t>
  </si>
  <si>
    <t>SHORT TEXT/DESCRPTION</t>
  </si>
  <si>
    <t>UNIT</t>
  </si>
  <si>
    <t>UNIT PRICE</t>
  </si>
  <si>
    <t>COST CENTER/WBS ELEMENT</t>
  </si>
  <si>
    <t xml:space="preserve"> </t>
  </si>
  <si>
    <t>TODAY'S DATE</t>
  </si>
  <si>
    <t>DEPARTMENT NAME</t>
  </si>
  <si>
    <t>CAMPUS ZIP</t>
  </si>
  <si>
    <t>REQUESTOR'S NAME</t>
  </si>
  <si>
    <t>PHONE #</t>
  </si>
  <si>
    <t>FAX #</t>
  </si>
  <si>
    <t>PAGER #</t>
  </si>
  <si>
    <t>APPROVAL SIGNATURE(S)</t>
  </si>
  <si>
    <t>ROOM</t>
  </si>
  <si>
    <t>INDIVIDUAL'S</t>
  </si>
  <si>
    <t>CAMPUS CODE OR</t>
  </si>
  <si>
    <t>DELIVERY INSTRUCTIONS:</t>
  </si>
  <si>
    <t>ABBR:</t>
  </si>
  <si>
    <t>NAME:</t>
  </si>
  <si>
    <t>DELIVERY CODE:</t>
  </si>
  <si>
    <t>QUAN</t>
  </si>
  <si>
    <t>NUM:</t>
  </si>
  <si>
    <t>BLDG</t>
  </si>
  <si>
    <t>SPLIT FUNDING-% OR Quantity</t>
  </si>
  <si>
    <t>GL ACCOUNT</t>
  </si>
  <si>
    <t>FID #</t>
  </si>
  <si>
    <t xml:space="preserve">        PLANT</t>
  </si>
  <si>
    <t>PO NUMBER – Leave blank.  For Business Services Only.</t>
  </si>
  <si>
    <t>REQ. TRACKING NUMBER – Own department numbering system.  This is optional.</t>
  </si>
  <si>
    <t xml:space="preserve">SUGGESTED VENDOR – Enter the complete name and address of the vendor you would like to use.  </t>
  </si>
  <si>
    <t>FID# -If you know the vendor you are using is one that the University has not purchased goods or services from before, please obtain the Federal Identification Number.</t>
  </si>
  <si>
    <t>FAX NUMBER – If you would like your order faxed, please enter the vendor’s fax number on the required line.</t>
  </si>
  <si>
    <t>REQUIRED DELIVERY DATE – This is the date you would like to receive your goods/services.  PLEASE ENTER A DATE; THIS IS A REQUIRED FIELD.  DO NOT ENTER ASAP.</t>
  </si>
  <si>
    <t>SHORT TEXT/DESCRIPTION – A description of the item(s) or services needed.  If you have a model number or item number, please enter it in this field.</t>
  </si>
  <si>
    <t xml:space="preserve">QUAN – Enter the quantity you would like to order.  If entering a line for shipping and handling, enter a quantity of 1. </t>
  </si>
  <si>
    <t>UNIT – Enter the unit of measure.  For Example, each, box, pack, lbs., etc.</t>
  </si>
  <si>
    <t>UNIT PRICE – For each line item, enter the unit price for one.</t>
  </si>
  <si>
    <t>TTL PRICE – The system will automatically multiply your unit price by your quantity for each line item.</t>
  </si>
  <si>
    <t>GL ACCOUNT – Enter a 6-digit GL Account Number.  For Example, 531100 for Office Supplies or 531600 for Educational/Recreation Supplies.</t>
  </si>
  <si>
    <t>COST CENTER/WBS ELEMENT – Enter your 10-digit Cost Center number or your 13-digit WBS Element.  If you are splitting funds, see Example 2 or 3.</t>
  </si>
  <si>
    <t>TODAY’S DATE – Enter today’s date.</t>
  </si>
  <si>
    <t>TOTAL AMOUNT REQUESTED – This will automatically total up your entire order.</t>
  </si>
  <si>
    <t>DEPARTMENT NAME – Enter your Department name.</t>
  </si>
  <si>
    <t>CAMPUS ZIP – Enter your 4-digit campus zip code number.</t>
  </si>
  <si>
    <t>REQUESTOR’S NAME – For questions, enter your name or the person requesting the goods/services.</t>
  </si>
  <si>
    <t>PHONE # - Enter your 4-digit campus phone number.</t>
  </si>
  <si>
    <t>FAX # OR PAGER # - Enter your fax number or pager number.  (OPTIONAL)</t>
  </si>
  <si>
    <t>APPROVAL SIGNATURE(S) – A signature is required by the person(s) responsible for the Cost Center or WBS Element used.</t>
  </si>
  <si>
    <t>DELIVERY INSTRUCTIONS BOX OR INDIVIDUAL’S NAME BOX – These are available for any special instructions.  (OPTIONAL)</t>
  </si>
  <si>
    <t>SEND COMPLETED FORM TO BUSINESS SERVICES BY CAMPUS MAIL OR FAX TO 8101.</t>
  </si>
  <si>
    <t>TO VIEW AN EXAMPLE OF A COMPLETED REQUISITION, CLICK ON ONE OF THE TABS.</t>
  </si>
  <si>
    <t>EXAMPLE 1 – THE SAME GL ACCOUNT AND COST OBJECT FOR THE ENTIRE ORDER.</t>
  </si>
  <si>
    <t>All Makes Office Equipment</t>
  </si>
  <si>
    <t>3333 "O" Street</t>
  </si>
  <si>
    <t>402-473-8330</t>
  </si>
  <si>
    <t>Hon, Model 6311</t>
  </si>
  <si>
    <t>ea</t>
  </si>
  <si>
    <t>High-Back Task Chair</t>
  </si>
  <si>
    <t>Hon, Model 10699</t>
  </si>
  <si>
    <t>Double Pedestal Desk, 3-2</t>
  </si>
  <si>
    <t>Hon, Model 10649</t>
  </si>
  <si>
    <t>Credenza with Kneespace</t>
  </si>
  <si>
    <t>Hon, Model 4003</t>
  </si>
  <si>
    <t>Guest Chair with Arms</t>
  </si>
  <si>
    <t>BHS</t>
  </si>
  <si>
    <t>5110000001 - 80%</t>
  </si>
  <si>
    <t>5220000002 - 20%</t>
  </si>
  <si>
    <t>English</t>
  </si>
  <si>
    <t>Sue Green</t>
  </si>
  <si>
    <t>THMH</t>
  </si>
  <si>
    <t>Chemistry</t>
  </si>
  <si>
    <t>Joe Smith</t>
  </si>
  <si>
    <t>TTL PRICE</t>
  </si>
  <si>
    <t>TOTAL AMOUNT REQUESTED</t>
  </si>
  <si>
    <t>1</t>
  </si>
  <si>
    <t>Lincoln, NE 68510</t>
  </si>
  <si>
    <t>4704969453</t>
  </si>
  <si>
    <t>531101</t>
  </si>
  <si>
    <t>5110000001</t>
  </si>
  <si>
    <t>2</t>
  </si>
  <si>
    <t>3</t>
  </si>
  <si>
    <t>333 "O" Street</t>
  </si>
  <si>
    <t>Purchase Requisition Instructions</t>
  </si>
  <si>
    <t>UNK Purchase Requisition</t>
  </si>
  <si>
    <t>EXAMPLE 2 – SPLIT FUNDING BY PERCENT.</t>
  </si>
  <si>
    <t>Katy Trail Community Health Purchase Requisition Form</t>
  </si>
  <si>
    <t>2.  GIVE COMPLETED REQUISITION TO SUPERVISOR</t>
  </si>
  <si>
    <t>FOR APPROVAL.</t>
  </si>
  <si>
    <t>ITEM NUMBER</t>
  </si>
  <si>
    <t>.</t>
  </si>
  <si>
    <t>DESCRIPTION</t>
  </si>
  <si>
    <t>VENDOR</t>
  </si>
  <si>
    <r>
      <t xml:space="preserve">***MUST BE SIGNED OFF ON BY </t>
    </r>
    <r>
      <rPr>
        <b/>
        <u val="single"/>
        <sz val="16"/>
        <rFont val="Arial"/>
        <family val="2"/>
      </rPr>
      <t>REQUESTOR</t>
    </r>
    <r>
      <rPr>
        <b/>
        <sz val="16"/>
        <rFont val="Arial"/>
        <family val="2"/>
      </rPr>
      <t xml:space="preserve"> &amp; </t>
    </r>
    <r>
      <rPr>
        <b/>
        <u val="single"/>
        <sz val="16"/>
        <rFont val="Arial"/>
        <family val="2"/>
      </rPr>
      <t>SUPERVISOR</t>
    </r>
    <r>
      <rPr>
        <b/>
        <sz val="16"/>
        <rFont val="Arial"/>
        <family val="2"/>
      </rPr>
      <t xml:space="preserve"> BEFORE SUBMITTING FORM.***</t>
    </r>
  </si>
  <si>
    <t>TODAY'S DATE:</t>
  </si>
  <si>
    <t>APPROVAL SIGNATURE(S):</t>
  </si>
  <si>
    <t>DATE OF APPROVAL:</t>
  </si>
  <si>
    <t>REQUESTOR:</t>
  </si>
  <si>
    <t xml:space="preserve">              AMOUNT REQUESTED</t>
  </si>
  <si>
    <t xml:space="preserve">        S &amp; H AMOUNT</t>
  </si>
  <si>
    <t xml:space="preserve">        GRAND TOTAL</t>
  </si>
  <si>
    <t xml:space="preserve">    GL ACCOUNT (Finance Use Only)</t>
  </si>
  <si>
    <t>3. PLEASE PROVIDE ITEM NUMBER IF AVAILABLE.</t>
  </si>
  <si>
    <t>(Office Depot for Office Supply Items)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</si>
</sst>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Brush Script MT"/>
      <family val="4"/>
    </font>
    <font>
      <i/>
      <sz val="18"/>
      <name val="Brush Script MT"/>
      <family val="4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i/>
      <sz val="12"/>
      <name val="Brush Script MT"/>
      <family val="4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shrinkToFit="1"/>
      <protection/>
    </xf>
    <xf numFmtId="0" fontId="1" fillId="0" borderId="16" xfId="0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 horizontal="center" vertical="center" shrinkToFit="1"/>
      <protection/>
    </xf>
    <xf numFmtId="49" fontId="0" fillId="0" borderId="16" xfId="0" applyNumberFormat="1" applyFont="1" applyBorder="1" applyAlignment="1" applyProtection="1">
      <alignment horizontal="center" vertical="center" shrinkToFit="1"/>
      <protection/>
    </xf>
    <xf numFmtId="164" fontId="0" fillId="0" borderId="16" xfId="0" applyNumberFormat="1" applyFont="1" applyBorder="1" applyAlignment="1" applyProtection="1">
      <alignment horizontal="center" vertical="center" shrinkToFit="1"/>
      <protection/>
    </xf>
    <xf numFmtId="166" fontId="0" fillId="0" borderId="10" xfId="0" applyNumberForma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right" vertical="center" shrinkToFit="1"/>
      <protection/>
    </xf>
    <xf numFmtId="49" fontId="4" fillId="0" borderId="16" xfId="0" applyNumberFormat="1" applyFont="1" applyBorder="1" applyAlignment="1" applyProtection="1">
      <alignment horizontal="right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164" fontId="4" fillId="0" borderId="16" xfId="0" applyNumberFormat="1" applyFont="1" applyBorder="1" applyAlignment="1" applyProtection="1">
      <alignment horizontal="center" vertical="center" shrinkToFit="1"/>
      <protection/>
    </xf>
    <xf numFmtId="164" fontId="4" fillId="0" borderId="17" xfId="0" applyNumberFormat="1" applyFont="1" applyBorder="1" applyAlignment="1" applyProtection="1">
      <alignment horizontal="center" vertical="center" shrinkToFit="1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right" vertical="center" shrinkToFit="1"/>
      <protection/>
    </xf>
    <xf numFmtId="49" fontId="4" fillId="0" borderId="17" xfId="0" applyNumberFormat="1" applyFont="1" applyBorder="1" applyAlignment="1" applyProtection="1">
      <alignment horizontal="center" vertical="center" shrinkToFit="1"/>
      <protection/>
    </xf>
    <xf numFmtId="49" fontId="0" fillId="0" borderId="17" xfId="0" applyNumberFormat="1" applyFont="1" applyBorder="1" applyAlignment="1" applyProtection="1">
      <alignment horizontal="center" vertical="center" shrinkToFit="1"/>
      <protection/>
    </xf>
    <xf numFmtId="49" fontId="0" fillId="0" borderId="17" xfId="0" applyNumberFormat="1" applyFont="1" applyBorder="1" applyAlignment="1" applyProtection="1">
      <alignment horizontal="right" vertical="center" shrinkToFit="1"/>
      <protection/>
    </xf>
    <xf numFmtId="164" fontId="4" fillId="0" borderId="10" xfId="0" applyNumberFormat="1" applyFont="1" applyBorder="1" applyAlignment="1" applyProtection="1">
      <alignment horizontal="center" shrinkToFit="1"/>
      <protection/>
    </xf>
    <xf numFmtId="164" fontId="0" fillId="0" borderId="18" xfId="0" applyNumberFormat="1" applyFont="1" applyBorder="1" applyAlignment="1" applyProtection="1">
      <alignment horizontal="center" vertical="center" shrinkToFit="1"/>
      <protection/>
    </xf>
    <xf numFmtId="164" fontId="4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164" fontId="6" fillId="0" borderId="21" xfId="0" applyNumberFormat="1" applyFont="1" applyBorder="1" applyAlignment="1">
      <alignment horizontal="center" shrinkToFit="1"/>
    </xf>
    <xf numFmtId="0" fontId="0" fillId="0" borderId="19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20" xfId="0" applyNumberFormat="1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/>
    </xf>
    <xf numFmtId="49" fontId="15" fillId="0" borderId="20" xfId="0" applyNumberFormat="1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5" fillId="0" borderId="20" xfId="0" applyFont="1" applyBorder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2" fillId="0" borderId="23" xfId="0" applyFont="1" applyBorder="1" applyAlignment="1">
      <alignment wrapText="1"/>
    </xf>
    <xf numFmtId="0" fontId="5" fillId="0" borderId="19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14" fillId="0" borderId="19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 locked="0"/>
    </xf>
    <xf numFmtId="0" fontId="19" fillId="34" borderId="19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1" fillId="34" borderId="20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vertical="top"/>
      <protection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 locked="0"/>
    </xf>
    <xf numFmtId="164" fontId="14" fillId="0" borderId="22" xfId="0" applyNumberFormat="1" applyFont="1" applyBorder="1" applyAlignment="1" applyProtection="1">
      <alignment/>
      <protection locked="0"/>
    </xf>
    <xf numFmtId="164" fontId="14" fillId="0" borderId="23" xfId="0" applyNumberFormat="1" applyFont="1" applyBorder="1" applyAlignment="1" applyProtection="1">
      <alignment/>
      <protection/>
    </xf>
    <xf numFmtId="164" fontId="59" fillId="0" borderId="23" xfId="0" applyNumberFormat="1" applyFont="1" applyBorder="1" applyAlignment="1" applyProtection="1">
      <alignment/>
      <protection locked="0"/>
    </xf>
    <xf numFmtId="49" fontId="6" fillId="0" borderId="30" xfId="0" applyNumberFormat="1" applyFont="1" applyBorder="1" applyAlignment="1" applyProtection="1">
      <alignment shrinkToFit="1"/>
      <protection locked="0"/>
    </xf>
    <xf numFmtId="49" fontId="6" fillId="0" borderId="28" xfId="0" applyNumberFormat="1" applyFont="1" applyBorder="1" applyAlignment="1" applyProtection="1">
      <alignment shrinkToFit="1"/>
      <protection locked="0"/>
    </xf>
    <xf numFmtId="0" fontId="5" fillId="0" borderId="26" xfId="0" applyFont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left"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 shrinkToFit="1"/>
      <protection locked="0"/>
    </xf>
    <xf numFmtId="49" fontId="6" fillId="0" borderId="28" xfId="0" applyNumberFormat="1" applyFont="1" applyBorder="1" applyAlignment="1" applyProtection="1">
      <alignment horizontal="center" shrinkToFit="1"/>
      <protection locked="0"/>
    </xf>
    <xf numFmtId="49" fontId="6" fillId="0" borderId="31" xfId="0" applyNumberFormat="1" applyFont="1" applyBorder="1" applyAlignment="1" applyProtection="1">
      <alignment horizontal="center" shrinkToFit="1"/>
      <protection locked="0"/>
    </xf>
    <xf numFmtId="49" fontId="6" fillId="0" borderId="32" xfId="0" applyNumberFormat="1" applyFont="1" applyBorder="1" applyAlignment="1" applyProtection="1">
      <alignment horizontal="center" shrinkToFit="1"/>
      <protection locked="0"/>
    </xf>
    <xf numFmtId="49" fontId="6" fillId="0" borderId="29" xfId="0" applyNumberFormat="1" applyFont="1" applyBorder="1" applyAlignment="1" applyProtection="1">
      <alignment horizontal="center" shrinkToFit="1"/>
      <protection locked="0"/>
    </xf>
    <xf numFmtId="49" fontId="6" fillId="0" borderId="33" xfId="0" applyNumberFormat="1" applyFont="1" applyBorder="1" applyAlignment="1" applyProtection="1">
      <alignment horizont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164" fontId="6" fillId="0" borderId="17" xfId="0" applyNumberFormat="1" applyFont="1" applyBorder="1" applyAlignment="1" applyProtection="1">
      <alignment horizontal="center" vertical="center" shrinkToFit="1"/>
      <protection locked="0"/>
    </xf>
    <xf numFmtId="164" fontId="6" fillId="0" borderId="16" xfId="0" applyNumberFormat="1" applyFont="1" applyBorder="1" applyAlignment="1" applyProtection="1">
      <alignment horizontal="center" vertical="center" shrinkToFit="1"/>
      <protection locked="0"/>
    </xf>
    <xf numFmtId="165" fontId="17" fillId="0" borderId="24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 vertical="center" shrinkToFit="1"/>
      <protection/>
    </xf>
    <xf numFmtId="164" fontId="6" fillId="0" borderId="16" xfId="0" applyNumberFormat="1" applyFont="1" applyBorder="1" applyAlignment="1" applyProtection="1">
      <alignment horizontal="center" vertical="center" shrinkToFit="1"/>
      <protection/>
    </xf>
    <xf numFmtId="49" fontId="4" fillId="35" borderId="31" xfId="0" applyNumberFormat="1" applyFont="1" applyFill="1" applyBorder="1" applyAlignment="1" applyProtection="1">
      <alignment horizontal="center" vertical="center" shrinkToFit="1"/>
      <protection/>
    </xf>
    <xf numFmtId="49" fontId="4" fillId="35" borderId="34" xfId="0" applyNumberFormat="1" applyFont="1" applyFill="1" applyBorder="1" applyAlignment="1" applyProtection="1">
      <alignment horizontal="center" vertical="center" shrinkToFit="1"/>
      <protection/>
    </xf>
    <xf numFmtId="49" fontId="4" fillId="35" borderId="29" xfId="0" applyNumberFormat="1" applyFont="1" applyFill="1" applyBorder="1" applyAlignment="1" applyProtection="1">
      <alignment horizontal="center" vertical="center" shrinkToFit="1"/>
      <protection/>
    </xf>
    <xf numFmtId="49" fontId="4" fillId="35" borderId="21" xfId="0" applyNumberFormat="1" applyFont="1" applyFill="1" applyBorder="1" applyAlignment="1" applyProtection="1">
      <alignment horizontal="center" vertical="center" shrinkToFit="1"/>
      <protection/>
    </xf>
    <xf numFmtId="49" fontId="4" fillId="35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1" fillId="36" borderId="35" xfId="0" applyFont="1" applyFill="1" applyBorder="1" applyAlignment="1" applyProtection="1">
      <alignment horizontal="center" vertical="center" wrapText="1"/>
      <protection/>
    </xf>
    <xf numFmtId="0" fontId="11" fillId="36" borderId="26" xfId="0" applyFont="1" applyFill="1" applyBorder="1" applyAlignment="1" applyProtection="1">
      <alignment horizontal="center" vertical="center" wrapText="1"/>
      <protection/>
    </xf>
    <xf numFmtId="0" fontId="11" fillId="36" borderId="23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27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4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0" fontId="1" fillId="0" borderId="50" xfId="0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165" fontId="4" fillId="0" borderId="10" xfId="0" applyNumberFormat="1" applyFont="1" applyBorder="1" applyAlignment="1" applyProtection="1">
      <alignment horizontal="center"/>
      <protection/>
    </xf>
    <xf numFmtId="49" fontId="0" fillId="0" borderId="29" xfId="0" applyNumberFormat="1" applyFont="1" applyBorder="1" applyAlignment="1" applyProtection="1">
      <alignment horizontal="left" shrinkToFit="1"/>
      <protection/>
    </xf>
    <xf numFmtId="49" fontId="0" fillId="0" borderId="10" xfId="0" applyNumberFormat="1" applyFont="1" applyBorder="1" applyAlignment="1" applyProtection="1">
      <alignment horizontal="left" shrinkToFit="1"/>
      <protection/>
    </xf>
    <xf numFmtId="49" fontId="0" fillId="0" borderId="29" xfId="0" applyNumberFormat="1" applyFont="1" applyBorder="1" applyAlignment="1" applyProtection="1">
      <alignment horizontal="center" vertical="center" shrinkToFit="1"/>
      <protection/>
    </xf>
    <xf numFmtId="49" fontId="0" fillId="0" borderId="33" xfId="0" applyNumberFormat="1" applyFont="1" applyBorder="1" applyAlignment="1" applyProtection="1">
      <alignment horizontal="center" vertical="center" shrinkToFit="1"/>
      <protection/>
    </xf>
    <xf numFmtId="49" fontId="0" fillId="0" borderId="31" xfId="0" applyNumberFormat="1" applyFont="1" applyBorder="1" applyAlignment="1" applyProtection="1">
      <alignment horizontal="center" vertical="center" shrinkToFit="1"/>
      <protection/>
    </xf>
    <xf numFmtId="49" fontId="0" fillId="0" borderId="32" xfId="0" applyNumberFormat="1" applyFont="1" applyBorder="1" applyAlignment="1" applyProtection="1">
      <alignment horizontal="center" vertical="center" shrinkToFit="1"/>
      <protection/>
    </xf>
    <xf numFmtId="49" fontId="0" fillId="0" borderId="31" xfId="0" applyNumberFormat="1" applyFont="1" applyBorder="1" applyAlignment="1" applyProtection="1">
      <alignment horizontal="left" shrinkToFit="1"/>
      <protection/>
    </xf>
    <xf numFmtId="49" fontId="0" fillId="0" borderId="54" xfId="0" applyNumberFormat="1" applyFont="1" applyBorder="1" applyAlignment="1" applyProtection="1">
      <alignment horizontal="left" shrinkToFit="1"/>
      <protection/>
    </xf>
    <xf numFmtId="0" fontId="0" fillId="0" borderId="54" xfId="0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 horizontal="left" shrinkToFit="1"/>
      <protection/>
    </xf>
    <xf numFmtId="49" fontId="4" fillId="0" borderId="10" xfId="0" applyNumberFormat="1" applyFont="1" applyBorder="1" applyAlignment="1" applyProtection="1">
      <alignment horizontal="left" shrinkToFit="1"/>
      <protection/>
    </xf>
    <xf numFmtId="49" fontId="4" fillId="0" borderId="31" xfId="0" applyNumberFormat="1" applyFont="1" applyBorder="1" applyAlignment="1" applyProtection="1">
      <alignment horizontal="left" shrinkToFit="1"/>
      <protection/>
    </xf>
    <xf numFmtId="49" fontId="4" fillId="0" borderId="54" xfId="0" applyNumberFormat="1" applyFont="1" applyBorder="1" applyAlignment="1" applyProtection="1">
      <alignment horizontal="left" shrinkToFit="1"/>
      <protection/>
    </xf>
    <xf numFmtId="0" fontId="0" fillId="0" borderId="49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1" fillId="0" borderId="56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vertical="center" shrinkToFit="1"/>
      <protection/>
    </xf>
    <xf numFmtId="49" fontId="4" fillId="0" borderId="32" xfId="0" applyNumberFormat="1" applyFont="1" applyBorder="1" applyAlignment="1" applyProtection="1">
      <alignment horizontal="center" vertical="center" shrinkToFit="1"/>
      <protection/>
    </xf>
    <xf numFmtId="0" fontId="1" fillId="0" borderId="56" xfId="0" applyFont="1" applyBorder="1" applyAlignment="1" applyProtection="1">
      <alignment horizontal="left"/>
      <protection/>
    </xf>
    <xf numFmtId="0" fontId="1" fillId="0" borderId="4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" fillId="0" borderId="52" xfId="0" applyFont="1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top"/>
      <protection/>
    </xf>
    <xf numFmtId="14" fontId="4" fillId="0" borderId="10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/>
      <protection/>
    </xf>
    <xf numFmtId="0" fontId="0" fillId="0" borderId="58" xfId="0" applyBorder="1" applyAlignment="1">
      <alignment/>
    </xf>
    <xf numFmtId="49" fontId="0" fillId="0" borderId="10" xfId="0" applyNumberForma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600075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tabSelected="1" zoomScalePageLayoutView="0" workbookViewId="0" topLeftCell="A1">
      <selection activeCell="B12" sqref="B12:E12"/>
    </sheetView>
  </sheetViews>
  <sheetFormatPr defaultColWidth="9.140625" defaultRowHeight="12.75"/>
  <cols>
    <col min="1" max="1" width="17.00390625" style="12" customWidth="1"/>
    <col min="2" max="2" width="9.140625" style="12" customWidth="1"/>
    <col min="3" max="3" width="43.140625" style="12" customWidth="1"/>
    <col min="4" max="4" width="9.8515625" style="12" customWidth="1"/>
    <col min="5" max="5" width="14.57421875" style="12" customWidth="1"/>
    <col min="6" max="6" width="13.421875" style="12" bestFit="1" customWidth="1"/>
    <col min="7" max="7" width="9.140625" style="12" customWidth="1"/>
    <col min="8" max="8" width="30.00390625" style="12" customWidth="1"/>
    <col min="9" max="9" width="0.5625" style="12" customWidth="1"/>
    <col min="10" max="16384" width="9.140625" style="12" customWidth="1"/>
  </cols>
  <sheetData>
    <row r="1" spans="1:9" ht="33.75" customHeight="1" thickBot="1">
      <c r="A1" s="140" t="s">
        <v>111</v>
      </c>
      <c r="B1" s="141"/>
      <c r="C1" s="141"/>
      <c r="D1" s="141"/>
      <c r="E1" s="141"/>
      <c r="F1" s="141"/>
      <c r="G1" s="141"/>
      <c r="H1" s="142"/>
      <c r="I1" s="72"/>
    </row>
    <row r="2" spans="1:9" ht="9" customHeight="1">
      <c r="A2" s="44"/>
      <c r="B2" s="45"/>
      <c r="C2" s="45"/>
      <c r="D2" s="45"/>
      <c r="E2" s="45"/>
      <c r="F2" s="45"/>
      <c r="G2" s="45"/>
      <c r="H2" s="46"/>
      <c r="I2" s="46"/>
    </row>
    <row r="3" spans="1:9" ht="9" customHeight="1">
      <c r="A3" s="40"/>
      <c r="B3" s="38"/>
      <c r="C3" s="38"/>
      <c r="D3" s="38"/>
      <c r="E3" s="38"/>
      <c r="F3" s="38"/>
      <c r="G3" s="38"/>
      <c r="H3" s="41"/>
      <c r="I3" s="41"/>
    </row>
    <row r="4" spans="1:9" ht="17.25">
      <c r="A4" s="61" t="s">
        <v>0</v>
      </c>
      <c r="B4" s="62"/>
      <c r="C4" s="47"/>
      <c r="D4" s="47"/>
      <c r="E4" s="47"/>
      <c r="F4" s="39"/>
      <c r="G4" s="48"/>
      <c r="H4" s="49"/>
      <c r="I4" s="49"/>
    </row>
    <row r="5" spans="1:9" ht="15">
      <c r="A5" s="55" t="s">
        <v>1</v>
      </c>
      <c r="B5" s="56"/>
      <c r="C5" s="56"/>
      <c r="D5" s="56"/>
      <c r="E5" s="56"/>
      <c r="F5" s="56"/>
      <c r="G5" s="56"/>
      <c r="H5" s="57"/>
      <c r="I5" s="57"/>
    </row>
    <row r="6" spans="1:9" ht="15">
      <c r="A6" s="55" t="s">
        <v>112</v>
      </c>
      <c r="B6" s="56"/>
      <c r="C6" s="56"/>
      <c r="D6" s="56"/>
      <c r="E6" s="58"/>
      <c r="F6" s="56"/>
      <c r="G6" s="59"/>
      <c r="H6" s="60"/>
      <c r="I6" s="60"/>
    </row>
    <row r="7" spans="1:9" ht="15">
      <c r="A7" s="55" t="s">
        <v>113</v>
      </c>
      <c r="B7" s="56"/>
      <c r="C7" s="56"/>
      <c r="D7" s="56"/>
      <c r="E7" s="56"/>
      <c r="F7" s="56"/>
      <c r="G7" s="56"/>
      <c r="H7" s="57"/>
      <c r="I7" s="57"/>
    </row>
    <row r="8" spans="1:9" ht="15">
      <c r="A8" s="55" t="s">
        <v>127</v>
      </c>
      <c r="B8" s="56"/>
      <c r="C8" s="56"/>
      <c r="D8" s="56"/>
      <c r="E8" s="56"/>
      <c r="F8" s="56"/>
      <c r="G8" s="56"/>
      <c r="H8" s="57"/>
      <c r="I8" s="57"/>
    </row>
    <row r="9" spans="1:9" s="90" customFormat="1" ht="21">
      <c r="A9" s="91" t="s">
        <v>118</v>
      </c>
      <c r="B9" s="92"/>
      <c r="C9" s="92"/>
      <c r="D9" s="92"/>
      <c r="E9" s="92"/>
      <c r="F9" s="92"/>
      <c r="G9" s="92"/>
      <c r="H9" s="93"/>
      <c r="I9" s="89"/>
    </row>
    <row r="10" spans="1:9" s="67" customFormat="1" ht="15">
      <c r="A10" s="64"/>
      <c r="B10" s="56"/>
      <c r="C10" s="56"/>
      <c r="D10" s="56"/>
      <c r="E10" s="56"/>
      <c r="F10" s="58"/>
      <c r="G10" s="65"/>
      <c r="H10" s="66"/>
      <c r="I10" s="66"/>
    </row>
    <row r="11" spans="1:9" s="67" customFormat="1" ht="15">
      <c r="A11" s="55"/>
      <c r="B11" s="56"/>
      <c r="C11" s="56"/>
      <c r="D11" s="56"/>
      <c r="E11" s="56"/>
      <c r="F11" s="65"/>
      <c r="G11" s="65"/>
      <c r="H11" s="66"/>
      <c r="I11" s="66"/>
    </row>
    <row r="12" spans="1:14" s="67" customFormat="1" ht="14.25" customHeight="1">
      <c r="A12" s="94" t="s">
        <v>117</v>
      </c>
      <c r="B12" s="115"/>
      <c r="C12" s="115"/>
      <c r="D12" s="115"/>
      <c r="E12" s="115"/>
      <c r="F12" s="58"/>
      <c r="G12" s="68"/>
      <c r="H12" s="69"/>
      <c r="I12" s="69"/>
      <c r="N12" s="67" t="s">
        <v>115</v>
      </c>
    </row>
    <row r="13" spans="1:9" s="67" customFormat="1" ht="8.25" customHeight="1">
      <c r="A13" s="70"/>
      <c r="B13" s="56"/>
      <c r="C13" s="56"/>
      <c r="D13" s="56"/>
      <c r="E13" s="56"/>
      <c r="F13" s="68"/>
      <c r="G13" s="68"/>
      <c r="H13" s="69"/>
      <c r="I13" s="69"/>
    </row>
    <row r="14" spans="1:9" s="67" customFormat="1" ht="8.25" customHeight="1">
      <c r="A14" s="70"/>
      <c r="B14" s="56"/>
      <c r="C14" s="56"/>
      <c r="D14" s="56"/>
      <c r="E14" s="56"/>
      <c r="F14" s="68"/>
      <c r="G14" s="68"/>
      <c r="H14" s="69"/>
      <c r="I14" s="69"/>
    </row>
    <row r="15" spans="1:9" ht="12.75" customHeight="1">
      <c r="A15" s="95"/>
      <c r="B15" s="96"/>
      <c r="C15" s="96"/>
      <c r="D15" s="96"/>
      <c r="E15" s="96"/>
      <c r="F15" s="97"/>
      <c r="G15" s="97"/>
      <c r="H15" s="50"/>
      <c r="I15" s="50"/>
    </row>
    <row r="16" spans="1:9" s="37" customFormat="1" ht="10.5" customHeight="1">
      <c r="A16" s="44"/>
      <c r="B16" s="45"/>
      <c r="C16" s="137" t="s">
        <v>128</v>
      </c>
      <c r="D16" s="45"/>
      <c r="E16" s="45"/>
      <c r="F16" s="45"/>
      <c r="G16" s="45"/>
      <c r="H16" s="46"/>
      <c r="I16" s="102"/>
    </row>
    <row r="17" spans="1:9" s="37" customFormat="1" ht="10.5" customHeight="1">
      <c r="A17" s="44"/>
      <c r="B17" s="45"/>
      <c r="C17" s="137"/>
      <c r="D17" s="45"/>
      <c r="E17" s="45"/>
      <c r="F17" s="45"/>
      <c r="G17" s="45"/>
      <c r="H17" s="46"/>
      <c r="I17" s="102"/>
    </row>
    <row r="18" spans="1:9" s="37" customFormat="1" ht="10.5" customHeight="1">
      <c r="A18" s="98"/>
      <c r="B18" s="63"/>
      <c r="C18" s="63"/>
      <c r="D18" s="63"/>
      <c r="E18" s="63"/>
      <c r="F18" s="63"/>
      <c r="G18" s="63"/>
      <c r="H18" s="103"/>
      <c r="I18" s="102"/>
    </row>
    <row r="19" spans="1:9" s="67" customFormat="1" ht="15">
      <c r="A19" s="99" t="s">
        <v>114</v>
      </c>
      <c r="B19" s="145" t="s">
        <v>116</v>
      </c>
      <c r="C19" s="146"/>
      <c r="D19" s="100" t="s">
        <v>46</v>
      </c>
      <c r="E19" s="100" t="s">
        <v>28</v>
      </c>
      <c r="F19" s="101" t="s">
        <v>98</v>
      </c>
      <c r="G19" s="143" t="s">
        <v>126</v>
      </c>
      <c r="H19" s="144"/>
      <c r="I19" s="71"/>
    </row>
    <row r="20" spans="1:9" ht="12.75">
      <c r="A20" s="116"/>
      <c r="B20" s="118"/>
      <c r="C20" s="119"/>
      <c r="D20" s="122"/>
      <c r="E20" s="124"/>
      <c r="F20" s="127"/>
      <c r="G20" s="133"/>
      <c r="H20" s="134"/>
      <c r="I20" s="42"/>
    </row>
    <row r="21" spans="1:9" ht="16.5" customHeight="1">
      <c r="A21" s="117"/>
      <c r="B21" s="120"/>
      <c r="C21" s="121"/>
      <c r="D21" s="123"/>
      <c r="E21" s="125"/>
      <c r="F21" s="128"/>
      <c r="G21" s="135"/>
      <c r="H21" s="136"/>
      <c r="I21" s="42"/>
    </row>
    <row r="22" spans="1:9" ht="12.75">
      <c r="A22" s="116"/>
      <c r="B22" s="118"/>
      <c r="C22" s="119"/>
      <c r="D22" s="122"/>
      <c r="E22" s="124"/>
      <c r="F22" s="127">
        <f>SUM(D22*E22)</f>
        <v>0</v>
      </c>
      <c r="G22" s="133"/>
      <c r="H22" s="134"/>
      <c r="I22" s="42"/>
    </row>
    <row r="23" spans="1:9" ht="16.5" customHeight="1">
      <c r="A23" s="117"/>
      <c r="B23" s="120"/>
      <c r="C23" s="121"/>
      <c r="D23" s="123"/>
      <c r="E23" s="125"/>
      <c r="F23" s="128"/>
      <c r="G23" s="135"/>
      <c r="H23" s="136"/>
      <c r="I23" s="42"/>
    </row>
    <row r="24" spans="1:9" ht="12.75">
      <c r="A24" s="116"/>
      <c r="B24" s="118"/>
      <c r="C24" s="119"/>
      <c r="D24" s="122"/>
      <c r="E24" s="124"/>
      <c r="F24" s="127">
        <f>SUM(D24*E24)</f>
        <v>0</v>
      </c>
      <c r="G24" s="133"/>
      <c r="H24" s="134"/>
      <c r="I24" s="42"/>
    </row>
    <row r="25" spans="1:9" ht="16.5" customHeight="1">
      <c r="A25" s="117"/>
      <c r="B25" s="120"/>
      <c r="C25" s="121"/>
      <c r="D25" s="123"/>
      <c r="E25" s="125"/>
      <c r="F25" s="128"/>
      <c r="G25" s="135"/>
      <c r="H25" s="136"/>
      <c r="I25" s="42"/>
    </row>
    <row r="26" spans="1:9" ht="12.75">
      <c r="A26" s="116"/>
      <c r="B26" s="118"/>
      <c r="C26" s="119"/>
      <c r="D26" s="122"/>
      <c r="E26" s="124"/>
      <c r="F26" s="127">
        <f>SUM(D26*E26)</f>
        <v>0</v>
      </c>
      <c r="G26" s="133"/>
      <c r="H26" s="134"/>
      <c r="I26" s="42"/>
    </row>
    <row r="27" spans="1:9" ht="16.5" customHeight="1">
      <c r="A27" s="117"/>
      <c r="B27" s="120"/>
      <c r="C27" s="121"/>
      <c r="D27" s="123"/>
      <c r="E27" s="125"/>
      <c r="F27" s="128"/>
      <c r="G27" s="135"/>
      <c r="H27" s="136"/>
      <c r="I27" s="42"/>
    </row>
    <row r="28" spans="1:9" ht="12.75">
      <c r="A28" s="116"/>
      <c r="B28" s="118"/>
      <c r="C28" s="119"/>
      <c r="D28" s="122"/>
      <c r="E28" s="124"/>
      <c r="F28" s="127">
        <f>SUM(D28*E28)</f>
        <v>0</v>
      </c>
      <c r="G28" s="133"/>
      <c r="H28" s="134"/>
      <c r="I28" s="42"/>
    </row>
    <row r="29" spans="1:9" ht="16.5" customHeight="1">
      <c r="A29" s="117"/>
      <c r="B29" s="120"/>
      <c r="C29" s="121"/>
      <c r="D29" s="123"/>
      <c r="E29" s="125"/>
      <c r="F29" s="128"/>
      <c r="G29" s="135"/>
      <c r="H29" s="136"/>
      <c r="I29" s="42"/>
    </row>
    <row r="30" spans="1:9" ht="12.75">
      <c r="A30" s="116"/>
      <c r="B30" s="118"/>
      <c r="C30" s="119"/>
      <c r="D30" s="122"/>
      <c r="E30" s="124"/>
      <c r="F30" s="127">
        <f>SUM(D30*E30)</f>
        <v>0</v>
      </c>
      <c r="G30" s="133"/>
      <c r="H30" s="134"/>
      <c r="I30" s="42"/>
    </row>
    <row r="31" spans="1:9" ht="17.25" customHeight="1">
      <c r="A31" s="117"/>
      <c r="B31" s="120"/>
      <c r="C31" s="121"/>
      <c r="D31" s="123"/>
      <c r="E31" s="125"/>
      <c r="F31" s="128"/>
      <c r="G31" s="135"/>
      <c r="H31" s="136"/>
      <c r="I31" s="42"/>
    </row>
    <row r="32" spans="1:9" ht="12.75">
      <c r="A32" s="116"/>
      <c r="B32" s="118"/>
      <c r="C32" s="119"/>
      <c r="D32" s="122"/>
      <c r="E32" s="124"/>
      <c r="F32" s="127">
        <f>SUM(D32*E32)</f>
        <v>0</v>
      </c>
      <c r="G32" s="133"/>
      <c r="H32" s="134"/>
      <c r="I32" s="42"/>
    </row>
    <row r="33" spans="1:9" ht="16.5" customHeight="1">
      <c r="A33" s="117"/>
      <c r="B33" s="120"/>
      <c r="C33" s="121"/>
      <c r="D33" s="123"/>
      <c r="E33" s="125"/>
      <c r="F33" s="128"/>
      <c r="G33" s="135"/>
      <c r="H33" s="136"/>
      <c r="I33" s="42"/>
    </row>
    <row r="34" spans="1:9" ht="12.75">
      <c r="A34" s="116"/>
      <c r="B34" s="118"/>
      <c r="C34" s="119"/>
      <c r="D34" s="122"/>
      <c r="E34" s="124"/>
      <c r="F34" s="127">
        <f>SUM(D34*E34)</f>
        <v>0</v>
      </c>
      <c r="G34" s="133"/>
      <c r="H34" s="134"/>
      <c r="I34" s="42"/>
    </row>
    <row r="35" spans="1:9" ht="16.5" customHeight="1">
      <c r="A35" s="117"/>
      <c r="B35" s="120"/>
      <c r="C35" s="121"/>
      <c r="D35" s="123"/>
      <c r="E35" s="125"/>
      <c r="F35" s="128"/>
      <c r="G35" s="135"/>
      <c r="H35" s="136"/>
      <c r="I35" s="42"/>
    </row>
    <row r="36" spans="1:9" ht="12.75">
      <c r="A36" s="116"/>
      <c r="B36" s="118"/>
      <c r="C36" s="119"/>
      <c r="D36" s="122"/>
      <c r="E36" s="124"/>
      <c r="F36" s="127">
        <f>SUM(D36*E36)</f>
        <v>0</v>
      </c>
      <c r="G36" s="133"/>
      <c r="H36" s="134"/>
      <c r="I36" s="42"/>
    </row>
    <row r="37" spans="1:9" ht="16.5" customHeight="1">
      <c r="A37" s="117"/>
      <c r="B37" s="120"/>
      <c r="C37" s="121"/>
      <c r="D37" s="123"/>
      <c r="E37" s="125"/>
      <c r="F37" s="128"/>
      <c r="G37" s="135"/>
      <c r="H37" s="136"/>
      <c r="I37" s="42"/>
    </row>
    <row r="38" spans="1:9" ht="12.75">
      <c r="A38" s="116"/>
      <c r="B38" s="118"/>
      <c r="C38" s="119"/>
      <c r="D38" s="122"/>
      <c r="E38" s="124"/>
      <c r="F38" s="127">
        <f>SUM(D38*E38)</f>
        <v>0</v>
      </c>
      <c r="G38" s="133"/>
      <c r="H38" s="134"/>
      <c r="I38" s="42"/>
    </row>
    <row r="39" spans="1:9" ht="16.5" customHeight="1">
      <c r="A39" s="117"/>
      <c r="B39" s="120"/>
      <c r="C39" s="121"/>
      <c r="D39" s="123"/>
      <c r="E39" s="125"/>
      <c r="F39" s="128"/>
      <c r="G39" s="135"/>
      <c r="H39" s="136"/>
      <c r="I39" s="42"/>
    </row>
    <row r="40" spans="1:9" ht="12.75">
      <c r="A40" s="116"/>
      <c r="B40" s="118"/>
      <c r="C40" s="119"/>
      <c r="D40" s="122"/>
      <c r="E40" s="124"/>
      <c r="F40" s="127">
        <f>SUM(D40*E40)</f>
        <v>0</v>
      </c>
      <c r="G40" s="133"/>
      <c r="H40" s="134"/>
      <c r="I40" s="42"/>
    </row>
    <row r="41" spans="1:9" ht="17.25" customHeight="1">
      <c r="A41" s="117"/>
      <c r="B41" s="120"/>
      <c r="C41" s="121"/>
      <c r="D41" s="123"/>
      <c r="E41" s="125"/>
      <c r="F41" s="128"/>
      <c r="G41" s="135"/>
      <c r="H41" s="136"/>
      <c r="I41" s="42"/>
    </row>
    <row r="42" spans="1:9" ht="12.75">
      <c r="A42" s="116"/>
      <c r="B42" s="118"/>
      <c r="C42" s="119"/>
      <c r="D42" s="122"/>
      <c r="E42" s="124"/>
      <c r="F42" s="127">
        <f>SUM(D42*E42)</f>
        <v>0</v>
      </c>
      <c r="G42" s="133"/>
      <c r="H42" s="134"/>
      <c r="I42" s="42"/>
    </row>
    <row r="43" spans="1:9" ht="16.5" customHeight="1">
      <c r="A43" s="117"/>
      <c r="B43" s="120"/>
      <c r="C43" s="121"/>
      <c r="D43" s="123"/>
      <c r="E43" s="125"/>
      <c r="F43" s="128"/>
      <c r="G43" s="135"/>
      <c r="H43" s="136"/>
      <c r="I43" s="42"/>
    </row>
    <row r="44" spans="1:9" ht="12.75">
      <c r="A44" s="116"/>
      <c r="B44" s="118"/>
      <c r="C44" s="119"/>
      <c r="D44" s="122"/>
      <c r="E44" s="124"/>
      <c r="F44" s="127">
        <f>SUM(D44*E44)</f>
        <v>0</v>
      </c>
      <c r="G44" s="133"/>
      <c r="H44" s="134"/>
      <c r="I44" s="42"/>
    </row>
    <row r="45" spans="1:9" ht="16.5" customHeight="1">
      <c r="A45" s="117"/>
      <c r="B45" s="120"/>
      <c r="C45" s="121"/>
      <c r="D45" s="123"/>
      <c r="E45" s="125"/>
      <c r="F45" s="128"/>
      <c r="G45" s="135"/>
      <c r="H45" s="136"/>
      <c r="I45" s="42"/>
    </row>
    <row r="46" spans="1:9" ht="12.75">
      <c r="A46" s="116"/>
      <c r="B46" s="118"/>
      <c r="C46" s="119"/>
      <c r="D46" s="122"/>
      <c r="E46" s="124"/>
      <c r="F46" s="127">
        <f>SUM(D46*E46)</f>
        <v>0</v>
      </c>
      <c r="G46" s="133"/>
      <c r="H46" s="134"/>
      <c r="I46" s="42"/>
    </row>
    <row r="47" spans="1:9" ht="16.5" customHeight="1">
      <c r="A47" s="117"/>
      <c r="B47" s="120"/>
      <c r="C47" s="121"/>
      <c r="D47" s="123"/>
      <c r="E47" s="125"/>
      <c r="F47" s="128"/>
      <c r="G47" s="135"/>
      <c r="H47" s="136"/>
      <c r="I47" s="42"/>
    </row>
    <row r="48" spans="1:17" ht="12.75">
      <c r="A48" s="116"/>
      <c r="B48" s="118"/>
      <c r="C48" s="119"/>
      <c r="D48" s="122"/>
      <c r="E48" s="124"/>
      <c r="F48" s="127">
        <f>SUM(D48*E48)</f>
        <v>0</v>
      </c>
      <c r="G48" s="133"/>
      <c r="H48" s="134"/>
      <c r="I48" s="42"/>
      <c r="L48" s="37"/>
      <c r="M48" s="37"/>
      <c r="N48" s="37"/>
      <c r="O48" s="37"/>
      <c r="P48" s="37"/>
      <c r="Q48" s="37"/>
    </row>
    <row r="49" spans="1:17" ht="16.5" customHeight="1">
      <c r="A49" s="117"/>
      <c r="B49" s="120"/>
      <c r="C49" s="121"/>
      <c r="D49" s="123"/>
      <c r="E49" s="125"/>
      <c r="F49" s="128"/>
      <c r="G49" s="135"/>
      <c r="H49" s="136"/>
      <c r="I49" s="42"/>
      <c r="L49" s="37"/>
      <c r="M49" s="37"/>
      <c r="N49" s="37"/>
      <c r="O49" s="37"/>
      <c r="P49" s="37"/>
      <c r="Q49" s="37"/>
    </row>
    <row r="50" spans="1:17" ht="12.75">
      <c r="A50" s="116"/>
      <c r="B50" s="118"/>
      <c r="C50" s="119"/>
      <c r="D50" s="122"/>
      <c r="E50" s="124"/>
      <c r="F50" s="127">
        <f>SUM(D50*E50)</f>
        <v>0</v>
      </c>
      <c r="G50" s="133"/>
      <c r="H50" s="134"/>
      <c r="I50" s="42"/>
      <c r="L50" s="37"/>
      <c r="M50" s="37"/>
      <c r="N50" s="37"/>
      <c r="O50" s="37"/>
      <c r="P50" s="37"/>
      <c r="Q50" s="37"/>
    </row>
    <row r="51" spans="1:17" ht="16.5" customHeight="1">
      <c r="A51" s="117"/>
      <c r="B51" s="120"/>
      <c r="C51" s="121"/>
      <c r="D51" s="123"/>
      <c r="E51" s="125"/>
      <c r="F51" s="128"/>
      <c r="G51" s="135"/>
      <c r="H51" s="136"/>
      <c r="I51" s="42"/>
      <c r="L51" s="138"/>
      <c r="M51" s="139"/>
      <c r="N51" s="139"/>
      <c r="O51" s="139"/>
      <c r="P51" s="139"/>
      <c r="Q51" s="139"/>
    </row>
    <row r="52" spans="1:17" ht="15.75" customHeight="1">
      <c r="A52" s="108"/>
      <c r="B52" s="118"/>
      <c r="C52" s="119"/>
      <c r="D52" s="122"/>
      <c r="E52" s="124"/>
      <c r="F52" s="127">
        <f>SUM(D52*E52)</f>
        <v>0</v>
      </c>
      <c r="G52" s="133"/>
      <c r="H52" s="134"/>
      <c r="I52" s="42"/>
      <c r="L52" s="139"/>
      <c r="M52" s="139"/>
      <c r="N52" s="139"/>
      <c r="O52" s="139"/>
      <c r="P52" s="139"/>
      <c r="Q52" s="139"/>
    </row>
    <row r="53" spans="1:17" ht="16.5" customHeight="1">
      <c r="A53" s="109"/>
      <c r="B53" s="120"/>
      <c r="C53" s="121"/>
      <c r="D53" s="123"/>
      <c r="E53" s="125"/>
      <c r="F53" s="128"/>
      <c r="G53" s="135"/>
      <c r="H53" s="136"/>
      <c r="I53" s="42"/>
      <c r="L53" s="37"/>
      <c r="M53" s="37"/>
      <c r="N53" s="37"/>
      <c r="O53" s="37"/>
      <c r="P53" s="37"/>
      <c r="Q53" s="37"/>
    </row>
    <row r="54" spans="1:17" ht="12.75">
      <c r="A54" s="116"/>
      <c r="B54" s="118"/>
      <c r="C54" s="119"/>
      <c r="D54" s="122"/>
      <c r="E54" s="124"/>
      <c r="F54" s="127">
        <f>SUM(D54*E54)</f>
        <v>0</v>
      </c>
      <c r="G54" s="129"/>
      <c r="H54" s="130"/>
      <c r="I54" s="42"/>
      <c r="L54" s="37"/>
      <c r="M54" s="37"/>
      <c r="N54" s="37"/>
      <c r="O54" s="37"/>
      <c r="P54" s="37"/>
      <c r="Q54" s="37"/>
    </row>
    <row r="55" spans="1:17" ht="16.5" customHeight="1">
      <c r="A55" s="117"/>
      <c r="B55" s="120"/>
      <c r="C55" s="121"/>
      <c r="D55" s="123"/>
      <c r="E55" s="125"/>
      <c r="F55" s="128"/>
      <c r="G55" s="131"/>
      <c r="H55" s="132"/>
      <c r="I55" s="42"/>
      <c r="L55" s="37"/>
      <c r="M55" s="37"/>
      <c r="N55" s="37"/>
      <c r="O55" s="37"/>
      <c r="P55" s="37"/>
      <c r="Q55" s="37"/>
    </row>
    <row r="56" spans="1:17" ht="12.75">
      <c r="A56" s="44"/>
      <c r="B56" s="45"/>
      <c r="C56" s="45"/>
      <c r="D56" s="45"/>
      <c r="E56" s="45"/>
      <c r="F56" s="45"/>
      <c r="G56" s="45"/>
      <c r="H56" s="46"/>
      <c r="I56" s="46"/>
      <c r="L56" s="37"/>
      <c r="M56" s="37"/>
      <c r="N56" s="37"/>
      <c r="O56" s="37"/>
      <c r="P56" s="37"/>
      <c r="Q56" s="37"/>
    </row>
    <row r="57" spans="1:17" ht="15.75" thickBot="1">
      <c r="A57" s="73" t="s">
        <v>119</v>
      </c>
      <c r="B57" s="74"/>
      <c r="C57" s="126"/>
      <c r="D57" s="126"/>
      <c r="E57" s="58"/>
      <c r="F57" s="75"/>
      <c r="G57" s="75" t="s">
        <v>123</v>
      </c>
      <c r="H57" s="105">
        <f>SUM(F20+F22+F24+F26+F28+F30+F32+F34+F36+F38+F40+F42+F44+F46+F48+F50+F52+F54)</f>
        <v>0</v>
      </c>
      <c r="I57" s="43">
        <f>SUM(F20:F53)</f>
        <v>0</v>
      </c>
      <c r="L57" s="37"/>
      <c r="M57" s="37"/>
      <c r="N57" s="37"/>
      <c r="O57" s="37"/>
      <c r="P57" s="37"/>
      <c r="Q57" s="37"/>
    </row>
    <row r="58" spans="1:17" ht="22.5" customHeight="1" thickBot="1">
      <c r="A58" s="55"/>
      <c r="B58" s="56"/>
      <c r="C58" s="56"/>
      <c r="D58" s="56"/>
      <c r="E58" s="56"/>
      <c r="F58" s="74" t="s">
        <v>124</v>
      </c>
      <c r="G58" s="56"/>
      <c r="H58" s="106">
        <v>0</v>
      </c>
      <c r="I58" s="46"/>
      <c r="L58" s="37"/>
      <c r="M58" s="37"/>
      <c r="N58" s="37"/>
      <c r="O58" s="37"/>
      <c r="P58" s="37"/>
      <c r="Q58" s="37"/>
    </row>
    <row r="59" spans="1:17" ht="24.75" customHeight="1" thickBot="1">
      <c r="A59" s="111" t="s">
        <v>122</v>
      </c>
      <c r="B59" s="74"/>
      <c r="C59" s="114"/>
      <c r="D59" s="114"/>
      <c r="E59" s="76"/>
      <c r="F59" s="104" t="s">
        <v>125</v>
      </c>
      <c r="G59" s="77"/>
      <c r="H59" s="107">
        <f>SUM(H57+H58)</f>
        <v>0</v>
      </c>
      <c r="I59" s="53"/>
      <c r="L59" s="37"/>
      <c r="M59" s="37"/>
      <c r="N59" s="37"/>
      <c r="O59" s="37"/>
      <c r="P59" s="37"/>
      <c r="Q59" s="37"/>
    </row>
    <row r="60" spans="1:9" ht="15" customHeight="1">
      <c r="A60" s="78"/>
      <c r="B60" s="79"/>
      <c r="C60" s="79"/>
      <c r="D60" s="80"/>
      <c r="E60" s="80"/>
      <c r="F60" s="80"/>
      <c r="G60" s="80"/>
      <c r="H60" s="86"/>
      <c r="I60" s="51"/>
    </row>
    <row r="61" spans="1:9" ht="30" customHeight="1" thickBot="1">
      <c r="A61" s="112" t="s">
        <v>120</v>
      </c>
      <c r="B61" s="113"/>
      <c r="C61" s="84"/>
      <c r="D61" s="81"/>
      <c r="E61" s="81"/>
      <c r="F61" s="81"/>
      <c r="G61" s="81"/>
      <c r="H61" s="87"/>
      <c r="I61" s="52"/>
    </row>
    <row r="62" spans="1:9" ht="40.5" customHeight="1" thickBot="1">
      <c r="A62" s="83" t="s">
        <v>121</v>
      </c>
      <c r="B62" s="82"/>
      <c r="C62" s="110"/>
      <c r="D62" s="85"/>
      <c r="E62" s="85"/>
      <c r="F62" s="85"/>
      <c r="G62" s="85"/>
      <c r="H62" s="88"/>
      <c r="I62" s="54"/>
    </row>
  </sheetData>
  <sheetProtection/>
  <mergeCells count="115">
    <mergeCell ref="C16:C17"/>
    <mergeCell ref="L51:Q52"/>
    <mergeCell ref="A1:H1"/>
    <mergeCell ref="G19:H19"/>
    <mergeCell ref="B19:C19"/>
    <mergeCell ref="G20:H21"/>
    <mergeCell ref="G22:H23"/>
    <mergeCell ref="G24:H25"/>
    <mergeCell ref="G26:H27"/>
    <mergeCell ref="G28:H29"/>
    <mergeCell ref="F20:F21"/>
    <mergeCell ref="E20:E21"/>
    <mergeCell ref="D20:D21"/>
    <mergeCell ref="B20:C21"/>
    <mergeCell ref="A20:A21"/>
    <mergeCell ref="A22:A23"/>
    <mergeCell ref="B22:C23"/>
    <mergeCell ref="D22:D23"/>
    <mergeCell ref="E22:E23"/>
    <mergeCell ref="F22:F23"/>
    <mergeCell ref="A24:A25"/>
    <mergeCell ref="B24:C25"/>
    <mergeCell ref="D24:D25"/>
    <mergeCell ref="E24:E25"/>
    <mergeCell ref="F24:F25"/>
    <mergeCell ref="A26:A27"/>
    <mergeCell ref="B26:C27"/>
    <mergeCell ref="D26:D27"/>
    <mergeCell ref="E26:E27"/>
    <mergeCell ref="F26:F27"/>
    <mergeCell ref="A28:A29"/>
    <mergeCell ref="D28:D29"/>
    <mergeCell ref="F28:F29"/>
    <mergeCell ref="A30:A31"/>
    <mergeCell ref="A32:A33"/>
    <mergeCell ref="A34:A35"/>
    <mergeCell ref="A36:A37"/>
    <mergeCell ref="B28:C29"/>
    <mergeCell ref="B30:C31"/>
    <mergeCell ref="B32:C33"/>
    <mergeCell ref="B34:C35"/>
    <mergeCell ref="B36:C37"/>
    <mergeCell ref="D30:D31"/>
    <mergeCell ref="D32:D33"/>
    <mergeCell ref="D34:D35"/>
    <mergeCell ref="D36:D37"/>
    <mergeCell ref="E28:E29"/>
    <mergeCell ref="E34:E35"/>
    <mergeCell ref="E30:E31"/>
    <mergeCell ref="E36:E37"/>
    <mergeCell ref="F30:F31"/>
    <mergeCell ref="E32:E33"/>
    <mergeCell ref="F32:F33"/>
    <mergeCell ref="G32:H33"/>
    <mergeCell ref="F34:F35"/>
    <mergeCell ref="G34:H35"/>
    <mergeCell ref="G30:H31"/>
    <mergeCell ref="F36:F37"/>
    <mergeCell ref="G36:H37"/>
    <mergeCell ref="A38:A39"/>
    <mergeCell ref="B38:C39"/>
    <mergeCell ref="D38:D39"/>
    <mergeCell ref="E38:E39"/>
    <mergeCell ref="F38:F39"/>
    <mergeCell ref="G38:H39"/>
    <mergeCell ref="A40:A41"/>
    <mergeCell ref="B40:C41"/>
    <mergeCell ref="D40:D41"/>
    <mergeCell ref="E40:E41"/>
    <mergeCell ref="F40:F41"/>
    <mergeCell ref="G40:H41"/>
    <mergeCell ref="A42:A43"/>
    <mergeCell ref="B42:C43"/>
    <mergeCell ref="D42:D43"/>
    <mergeCell ref="E42:E43"/>
    <mergeCell ref="F42:F43"/>
    <mergeCell ref="G42:H43"/>
    <mergeCell ref="A44:A45"/>
    <mergeCell ref="B44:C45"/>
    <mergeCell ref="D44:D45"/>
    <mergeCell ref="E44:E45"/>
    <mergeCell ref="F44:F45"/>
    <mergeCell ref="G44:H45"/>
    <mergeCell ref="A46:A47"/>
    <mergeCell ref="B46:C47"/>
    <mergeCell ref="D46:D47"/>
    <mergeCell ref="E46:E47"/>
    <mergeCell ref="F46:F47"/>
    <mergeCell ref="G46:H47"/>
    <mergeCell ref="E50:E51"/>
    <mergeCell ref="F50:F51"/>
    <mergeCell ref="G50:H51"/>
    <mergeCell ref="A48:A49"/>
    <mergeCell ref="B48:C49"/>
    <mergeCell ref="D48:D49"/>
    <mergeCell ref="E48:E49"/>
    <mergeCell ref="F48:F49"/>
    <mergeCell ref="G48:H49"/>
    <mergeCell ref="F54:F55"/>
    <mergeCell ref="G54:H55"/>
    <mergeCell ref="B52:C53"/>
    <mergeCell ref="D52:D53"/>
    <mergeCell ref="E52:E53"/>
    <mergeCell ref="F52:F53"/>
    <mergeCell ref="G52:H53"/>
    <mergeCell ref="C59:D59"/>
    <mergeCell ref="B12:E12"/>
    <mergeCell ref="A54:A55"/>
    <mergeCell ref="B54:C55"/>
    <mergeCell ref="D54:D55"/>
    <mergeCell ref="E54:E55"/>
    <mergeCell ref="C57:D57"/>
    <mergeCell ref="A50:A51"/>
    <mergeCell ref="B50:C51"/>
    <mergeCell ref="D50:D51"/>
  </mergeCells>
  <printOptions horizontalCentered="1"/>
  <pageMargins left="0.5" right="0.5" top="0.75" bottom="0.75" header="0.5" footer="0.25"/>
  <pageSetup fitToHeight="1" fitToWidth="1" horizontalDpi="1200" verticalDpi="1200" orientation="portrait" scale="65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showZeros="0" zoomScalePageLayoutView="0" workbookViewId="0" topLeftCell="A1">
      <selection activeCell="A3" sqref="A3"/>
    </sheetView>
  </sheetViews>
  <sheetFormatPr defaultColWidth="9.140625" defaultRowHeight="12.75"/>
  <cols>
    <col min="1" max="16384" width="9.140625" style="9" customWidth="1"/>
  </cols>
  <sheetData>
    <row r="1" spans="1:9" ht="13.5" customHeight="1" thickTop="1">
      <c r="A1" s="148" t="s">
        <v>108</v>
      </c>
      <c r="B1" s="149"/>
      <c r="C1" s="149"/>
      <c r="D1" s="149"/>
      <c r="E1" s="149"/>
      <c r="F1" s="149"/>
      <c r="G1" s="149"/>
      <c r="H1" s="149"/>
      <c r="I1" s="150"/>
    </row>
    <row r="2" spans="1:9" ht="13.5" customHeight="1" thickBot="1">
      <c r="A2" s="151"/>
      <c r="B2" s="152"/>
      <c r="C2" s="152"/>
      <c r="D2" s="152"/>
      <c r="E2" s="152"/>
      <c r="F2" s="152"/>
      <c r="G2" s="152"/>
      <c r="H2" s="152"/>
      <c r="I2" s="153"/>
    </row>
    <row r="3" spans="1:9" ht="15.75" thickTop="1">
      <c r="A3" s="35"/>
      <c r="B3" s="36"/>
      <c r="C3" s="36"/>
      <c r="D3" s="36"/>
      <c r="E3" s="36"/>
      <c r="F3" s="36"/>
      <c r="G3" s="36"/>
      <c r="H3" s="36"/>
      <c r="I3" s="36"/>
    </row>
    <row r="4" spans="1:9" s="34" customFormat="1" ht="12.75">
      <c r="A4" s="147" t="s">
        <v>53</v>
      </c>
      <c r="B4" s="147"/>
      <c r="C4" s="147"/>
      <c r="D4" s="147"/>
      <c r="E4" s="147"/>
      <c r="F4" s="147"/>
      <c r="G4" s="147"/>
      <c r="H4" s="147"/>
      <c r="I4" s="147"/>
    </row>
    <row r="5" spans="1:9" s="34" customFormat="1" ht="12.75">
      <c r="A5" s="147"/>
      <c r="B5" s="147"/>
      <c r="C5" s="147"/>
      <c r="D5" s="147"/>
      <c r="E5" s="147"/>
      <c r="F5" s="147"/>
      <c r="G5" s="147"/>
      <c r="H5" s="147"/>
      <c r="I5" s="147"/>
    </row>
    <row r="6" spans="1:9" s="34" customFormat="1" ht="12.75">
      <c r="A6" s="147" t="s">
        <v>54</v>
      </c>
      <c r="B6" s="147"/>
      <c r="C6" s="147"/>
      <c r="D6" s="147"/>
      <c r="E6" s="147"/>
      <c r="F6" s="147"/>
      <c r="G6" s="147"/>
      <c r="H6" s="147"/>
      <c r="I6" s="147"/>
    </row>
    <row r="7" spans="1:9" s="34" customFormat="1" ht="12.75">
      <c r="A7" s="147"/>
      <c r="B7" s="147"/>
      <c r="C7" s="147"/>
      <c r="D7" s="147"/>
      <c r="E7" s="147"/>
      <c r="F7" s="147"/>
      <c r="G7" s="147"/>
      <c r="H7" s="147"/>
      <c r="I7" s="147"/>
    </row>
    <row r="8" spans="1:9" s="34" customFormat="1" ht="12.75">
      <c r="A8" s="147" t="s">
        <v>55</v>
      </c>
      <c r="B8" s="147"/>
      <c r="C8" s="147"/>
      <c r="D8" s="147"/>
      <c r="E8" s="147"/>
      <c r="F8" s="147"/>
      <c r="G8" s="147"/>
      <c r="H8" s="147"/>
      <c r="I8" s="147"/>
    </row>
    <row r="9" spans="1:9" s="34" customFormat="1" ht="12.75">
      <c r="A9" s="147"/>
      <c r="B9" s="147"/>
      <c r="C9" s="147"/>
      <c r="D9" s="147"/>
      <c r="E9" s="147"/>
      <c r="F9" s="147"/>
      <c r="G9" s="147"/>
      <c r="H9" s="147"/>
      <c r="I9" s="147"/>
    </row>
    <row r="10" spans="1:9" s="34" customFormat="1" ht="12.75">
      <c r="A10" s="147" t="s">
        <v>56</v>
      </c>
      <c r="B10" s="147"/>
      <c r="C10" s="147"/>
      <c r="D10" s="147"/>
      <c r="E10" s="147"/>
      <c r="F10" s="147"/>
      <c r="G10" s="147"/>
      <c r="H10" s="147"/>
      <c r="I10" s="147"/>
    </row>
    <row r="11" spans="1:9" s="34" customFormat="1" ht="12.7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s="34" customFormat="1" ht="12.75">
      <c r="A12" s="147" t="s">
        <v>57</v>
      </c>
      <c r="B12" s="147"/>
      <c r="C12" s="147"/>
      <c r="D12" s="147"/>
      <c r="E12" s="147"/>
      <c r="F12" s="147"/>
      <c r="G12" s="147"/>
      <c r="H12" s="147"/>
      <c r="I12" s="147"/>
    </row>
    <row r="13" spans="1:9" s="34" customFormat="1" ht="12.75">
      <c r="A13" s="147"/>
      <c r="B13" s="147"/>
      <c r="C13" s="147"/>
      <c r="D13" s="147"/>
      <c r="E13" s="147"/>
      <c r="F13" s="147"/>
      <c r="G13" s="147"/>
      <c r="H13" s="147"/>
      <c r="I13" s="147"/>
    </row>
    <row r="14" spans="1:9" s="34" customFormat="1" ht="12.75">
      <c r="A14" s="147" t="s">
        <v>58</v>
      </c>
      <c r="B14" s="147"/>
      <c r="C14" s="147"/>
      <c r="D14" s="147"/>
      <c r="E14" s="147"/>
      <c r="F14" s="147"/>
      <c r="G14" s="147"/>
      <c r="H14" s="147"/>
      <c r="I14" s="147"/>
    </row>
    <row r="15" spans="1:9" s="34" customFormat="1" ht="12.75">
      <c r="A15" s="147"/>
      <c r="B15" s="147"/>
      <c r="C15" s="147"/>
      <c r="D15" s="147"/>
      <c r="E15" s="147"/>
      <c r="F15" s="147"/>
      <c r="G15" s="147"/>
      <c r="H15" s="147"/>
      <c r="I15" s="147"/>
    </row>
    <row r="16" spans="1:9" s="34" customFormat="1" ht="12.75">
      <c r="A16" s="147" t="s">
        <v>59</v>
      </c>
      <c r="B16" s="147"/>
      <c r="C16" s="147"/>
      <c r="D16" s="147"/>
      <c r="E16" s="147"/>
      <c r="F16" s="147"/>
      <c r="G16" s="147"/>
      <c r="H16" s="147"/>
      <c r="I16" s="147"/>
    </row>
    <row r="17" spans="1:9" s="34" customFormat="1" ht="12.75">
      <c r="A17" s="147"/>
      <c r="B17" s="147"/>
      <c r="C17" s="147"/>
      <c r="D17" s="147"/>
      <c r="E17" s="147"/>
      <c r="F17" s="147"/>
      <c r="G17" s="147"/>
      <c r="H17" s="147"/>
      <c r="I17" s="147"/>
    </row>
    <row r="18" spans="1:9" s="34" customFormat="1" ht="12.75">
      <c r="A18" s="147" t="s">
        <v>60</v>
      </c>
      <c r="B18" s="147"/>
      <c r="C18" s="147"/>
      <c r="D18" s="147"/>
      <c r="E18" s="147"/>
      <c r="F18" s="147"/>
      <c r="G18" s="147"/>
      <c r="H18" s="147"/>
      <c r="I18" s="147"/>
    </row>
    <row r="19" spans="1:9" s="34" customFormat="1" ht="12.75">
      <c r="A19" s="147"/>
      <c r="B19" s="147"/>
      <c r="C19" s="147"/>
      <c r="D19" s="147"/>
      <c r="E19" s="147"/>
      <c r="F19" s="147"/>
      <c r="G19" s="147"/>
      <c r="H19" s="147"/>
      <c r="I19" s="147"/>
    </row>
    <row r="20" spans="1:9" s="34" customFormat="1" ht="12.75">
      <c r="A20" s="147" t="s">
        <v>61</v>
      </c>
      <c r="B20" s="147"/>
      <c r="C20" s="147"/>
      <c r="D20" s="147"/>
      <c r="E20" s="147"/>
      <c r="F20" s="147"/>
      <c r="G20" s="147"/>
      <c r="H20" s="147"/>
      <c r="I20" s="147"/>
    </row>
    <row r="21" spans="1:9" s="34" customFormat="1" ht="12.75">
      <c r="A21" s="147"/>
      <c r="B21" s="147"/>
      <c r="C21" s="147"/>
      <c r="D21" s="147"/>
      <c r="E21" s="147"/>
      <c r="F21" s="147"/>
      <c r="G21" s="147"/>
      <c r="H21" s="147"/>
      <c r="I21" s="147"/>
    </row>
    <row r="22" spans="1:9" s="34" customFormat="1" ht="12.75">
      <c r="A22" s="147" t="s">
        <v>62</v>
      </c>
      <c r="B22" s="147"/>
      <c r="C22" s="147"/>
      <c r="D22" s="147"/>
      <c r="E22" s="147"/>
      <c r="F22" s="147"/>
      <c r="G22" s="147"/>
      <c r="H22" s="147"/>
      <c r="I22" s="147"/>
    </row>
    <row r="23" spans="1:9" s="34" customFormat="1" ht="12.75">
      <c r="A23" s="147"/>
      <c r="B23" s="147"/>
      <c r="C23" s="147"/>
      <c r="D23" s="147"/>
      <c r="E23" s="147"/>
      <c r="F23" s="147"/>
      <c r="G23" s="147"/>
      <c r="H23" s="147"/>
      <c r="I23" s="147"/>
    </row>
    <row r="24" spans="1:9" s="34" customFormat="1" ht="12.75">
      <c r="A24" s="147" t="s">
        <v>63</v>
      </c>
      <c r="B24" s="147"/>
      <c r="C24" s="147"/>
      <c r="D24" s="147"/>
      <c r="E24" s="147"/>
      <c r="F24" s="147"/>
      <c r="G24" s="147"/>
      <c r="H24" s="147"/>
      <c r="I24" s="147"/>
    </row>
    <row r="25" spans="1:9" s="34" customFormat="1" ht="12.75">
      <c r="A25" s="147"/>
      <c r="B25" s="147"/>
      <c r="C25" s="147"/>
      <c r="D25" s="147"/>
      <c r="E25" s="147"/>
      <c r="F25" s="147"/>
      <c r="G25" s="147"/>
      <c r="H25" s="147"/>
      <c r="I25" s="147"/>
    </row>
    <row r="26" spans="1:9" s="34" customFormat="1" ht="12.75">
      <c r="A26" s="147" t="s">
        <v>64</v>
      </c>
      <c r="B26" s="147"/>
      <c r="C26" s="147"/>
      <c r="D26" s="147"/>
      <c r="E26" s="147"/>
      <c r="F26" s="147"/>
      <c r="G26" s="147"/>
      <c r="H26" s="147"/>
      <c r="I26" s="147"/>
    </row>
    <row r="27" spans="1:9" s="34" customFormat="1" ht="12.75">
      <c r="A27" s="147"/>
      <c r="B27" s="147"/>
      <c r="C27" s="147"/>
      <c r="D27" s="147"/>
      <c r="E27" s="147"/>
      <c r="F27" s="147"/>
      <c r="G27" s="147"/>
      <c r="H27" s="147"/>
      <c r="I27" s="147"/>
    </row>
    <row r="28" spans="1:9" s="34" customFormat="1" ht="12.75">
      <c r="A28" s="147" t="s">
        <v>65</v>
      </c>
      <c r="B28" s="147"/>
      <c r="C28" s="147"/>
      <c r="D28" s="147"/>
      <c r="E28" s="147"/>
      <c r="F28" s="147"/>
      <c r="G28" s="147"/>
      <c r="H28" s="147"/>
      <c r="I28" s="147"/>
    </row>
    <row r="29" spans="1:9" s="34" customFormat="1" ht="12.75">
      <c r="A29" s="147"/>
      <c r="B29" s="147"/>
      <c r="C29" s="147"/>
      <c r="D29" s="147"/>
      <c r="E29" s="147"/>
      <c r="F29" s="147"/>
      <c r="G29" s="147"/>
      <c r="H29" s="147"/>
      <c r="I29" s="147"/>
    </row>
    <row r="30" spans="1:9" s="34" customFormat="1" ht="12.75">
      <c r="A30" s="147" t="s">
        <v>66</v>
      </c>
      <c r="B30" s="147"/>
      <c r="C30" s="147"/>
      <c r="D30" s="147"/>
      <c r="E30" s="147"/>
      <c r="F30" s="147"/>
      <c r="G30" s="147"/>
      <c r="H30" s="147"/>
      <c r="I30" s="147"/>
    </row>
    <row r="31" spans="1:9" s="34" customFormat="1" ht="12.75">
      <c r="A31" s="147"/>
      <c r="B31" s="147"/>
      <c r="C31" s="147"/>
      <c r="D31" s="147"/>
      <c r="E31" s="147"/>
      <c r="F31" s="147"/>
      <c r="G31" s="147"/>
      <c r="H31" s="147"/>
      <c r="I31" s="147"/>
    </row>
    <row r="32" spans="1:9" s="34" customFormat="1" ht="12.75">
      <c r="A32" s="147" t="s">
        <v>67</v>
      </c>
      <c r="B32" s="147"/>
      <c r="C32" s="147"/>
      <c r="D32" s="147"/>
      <c r="E32" s="147"/>
      <c r="F32" s="147"/>
      <c r="G32" s="147"/>
      <c r="H32" s="147"/>
      <c r="I32" s="147"/>
    </row>
    <row r="33" spans="1:9" s="34" customFormat="1" ht="12.75">
      <c r="A33" s="147"/>
      <c r="B33" s="147"/>
      <c r="C33" s="147"/>
      <c r="D33" s="147"/>
      <c r="E33" s="147"/>
      <c r="F33" s="147"/>
      <c r="G33" s="147"/>
      <c r="H33" s="147"/>
      <c r="I33" s="147"/>
    </row>
    <row r="34" spans="1:9" s="34" customFormat="1" ht="12.75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s="34" customFormat="1" ht="12.75">
      <c r="A35" s="147"/>
      <c r="B35" s="147"/>
      <c r="C35" s="147"/>
      <c r="D35" s="147"/>
      <c r="E35" s="147"/>
      <c r="F35" s="147"/>
      <c r="G35" s="147"/>
      <c r="H35" s="147"/>
      <c r="I35" s="147"/>
    </row>
    <row r="36" spans="1:9" s="34" customFormat="1" ht="12.75">
      <c r="A36" s="147" t="s">
        <v>69</v>
      </c>
      <c r="B36" s="147"/>
      <c r="C36" s="147"/>
      <c r="D36" s="147"/>
      <c r="E36" s="147"/>
      <c r="F36" s="147"/>
      <c r="G36" s="147"/>
      <c r="H36" s="147"/>
      <c r="I36" s="147"/>
    </row>
    <row r="37" spans="1:9" s="34" customFormat="1" ht="12.75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 s="34" customFormat="1" ht="12.75">
      <c r="A38" s="147" t="s">
        <v>70</v>
      </c>
      <c r="B38" s="147"/>
      <c r="C38" s="147"/>
      <c r="D38" s="147"/>
      <c r="E38" s="147"/>
      <c r="F38" s="147"/>
      <c r="G38" s="147"/>
      <c r="H38" s="147"/>
      <c r="I38" s="147"/>
    </row>
    <row r="39" spans="1:9" s="34" customFormat="1" ht="12.75">
      <c r="A39" s="147"/>
      <c r="B39" s="147"/>
      <c r="C39" s="147"/>
      <c r="D39" s="147"/>
      <c r="E39" s="147"/>
      <c r="F39" s="147"/>
      <c r="G39" s="147"/>
      <c r="H39" s="147"/>
      <c r="I39" s="147"/>
    </row>
    <row r="40" spans="1:9" s="34" customFormat="1" ht="12.75">
      <c r="A40" s="147" t="s">
        <v>71</v>
      </c>
      <c r="B40" s="147"/>
      <c r="C40" s="147"/>
      <c r="D40" s="147"/>
      <c r="E40" s="147"/>
      <c r="F40" s="147"/>
      <c r="G40" s="147"/>
      <c r="H40" s="147"/>
      <c r="I40" s="147"/>
    </row>
    <row r="41" spans="1:9" s="34" customFormat="1" ht="12.75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s="34" customFormat="1" ht="12.75">
      <c r="A42" s="147" t="s">
        <v>72</v>
      </c>
      <c r="B42" s="147"/>
      <c r="C42" s="147"/>
      <c r="D42" s="147"/>
      <c r="E42" s="147"/>
      <c r="F42" s="147"/>
      <c r="G42" s="147"/>
      <c r="H42" s="147"/>
      <c r="I42" s="147"/>
    </row>
    <row r="43" spans="1:9" s="34" customFormat="1" ht="12.75">
      <c r="A43" s="147"/>
      <c r="B43" s="147"/>
      <c r="C43" s="147"/>
      <c r="D43" s="147"/>
      <c r="E43" s="147"/>
      <c r="F43" s="147"/>
      <c r="G43" s="147"/>
      <c r="H43" s="147"/>
      <c r="I43" s="147"/>
    </row>
    <row r="44" spans="1:9" s="34" customFormat="1" ht="12.75">
      <c r="A44" s="147" t="s">
        <v>73</v>
      </c>
      <c r="B44" s="147"/>
      <c r="C44" s="147"/>
      <c r="D44" s="147"/>
      <c r="E44" s="147"/>
      <c r="F44" s="147"/>
      <c r="G44" s="147"/>
      <c r="H44" s="147"/>
      <c r="I44" s="147"/>
    </row>
    <row r="45" spans="1:9" s="34" customFormat="1" ht="12.75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 s="34" customFormat="1" ht="12.75">
      <c r="A46" s="147" t="s">
        <v>74</v>
      </c>
      <c r="B46" s="147"/>
      <c r="C46" s="147"/>
      <c r="D46" s="147"/>
      <c r="E46" s="147"/>
      <c r="F46" s="147"/>
      <c r="G46" s="147"/>
      <c r="H46" s="147"/>
      <c r="I46" s="147"/>
    </row>
    <row r="47" spans="1:9" s="34" customFormat="1" ht="12.75">
      <c r="A47" s="147"/>
      <c r="B47" s="147"/>
      <c r="C47" s="147"/>
      <c r="D47" s="147"/>
      <c r="E47" s="147"/>
      <c r="F47" s="147"/>
      <c r="G47" s="147"/>
      <c r="H47" s="147"/>
      <c r="I47" s="147"/>
    </row>
    <row r="48" spans="1:9" s="34" customFormat="1" ht="12.75">
      <c r="A48" s="147" t="s">
        <v>75</v>
      </c>
      <c r="B48" s="147"/>
      <c r="C48" s="147"/>
      <c r="D48" s="147"/>
      <c r="E48" s="147"/>
      <c r="F48" s="147"/>
      <c r="G48" s="147"/>
      <c r="H48" s="147"/>
      <c r="I48" s="147"/>
    </row>
    <row r="49" spans="1:9" s="34" customFormat="1" ht="12.75">
      <c r="A49" s="147"/>
      <c r="B49" s="147"/>
      <c r="C49" s="147"/>
      <c r="D49" s="147"/>
      <c r="E49" s="147"/>
      <c r="F49" s="147"/>
      <c r="G49" s="147"/>
      <c r="H49" s="147"/>
      <c r="I49" s="147"/>
    </row>
    <row r="50" spans="1:9" s="34" customFormat="1" ht="12.75">
      <c r="A50" s="147" t="s">
        <v>76</v>
      </c>
      <c r="B50" s="147"/>
      <c r="C50" s="147"/>
      <c r="D50" s="147"/>
      <c r="E50" s="147"/>
      <c r="F50" s="147"/>
      <c r="G50" s="147"/>
      <c r="H50" s="147"/>
      <c r="I50" s="147"/>
    </row>
    <row r="51" spans="1:9" s="34" customFormat="1" ht="12.75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 s="34" customFormat="1" ht="12.75">
      <c r="A52" s="147" t="s">
        <v>77</v>
      </c>
      <c r="B52" s="147"/>
      <c r="C52" s="147"/>
      <c r="D52" s="147"/>
      <c r="E52" s="147"/>
      <c r="F52" s="147"/>
      <c r="G52" s="147"/>
      <c r="H52" s="147"/>
      <c r="I52" s="147"/>
    </row>
    <row r="53" spans="1:9" s="34" customFormat="1" ht="12.75">
      <c r="A53" s="147"/>
      <c r="B53" s="147"/>
      <c r="C53" s="147"/>
      <c r="D53" s="147"/>
      <c r="E53" s="147"/>
      <c r="F53" s="147"/>
      <c r="G53" s="147"/>
      <c r="H53" s="147"/>
      <c r="I53" s="147"/>
    </row>
    <row r="54" spans="1:9" s="34" customFormat="1" ht="12.75">
      <c r="A54" s="147" t="s">
        <v>110</v>
      </c>
      <c r="B54" s="147"/>
      <c r="C54" s="147"/>
      <c r="D54" s="147"/>
      <c r="E54" s="147"/>
      <c r="F54" s="147"/>
      <c r="G54" s="147"/>
      <c r="H54" s="147"/>
      <c r="I54" s="147"/>
    </row>
    <row r="55" spans="1:9" s="34" customFormat="1" ht="12.75">
      <c r="A55" s="147"/>
      <c r="B55" s="147"/>
      <c r="C55" s="147"/>
      <c r="D55" s="147"/>
      <c r="E55" s="147"/>
      <c r="F55" s="147"/>
      <c r="G55" s="147"/>
      <c r="H55" s="147"/>
      <c r="I55" s="147"/>
    </row>
  </sheetData>
  <sheetProtection/>
  <mergeCells count="27">
    <mergeCell ref="A28:I29"/>
    <mergeCell ref="A4:I5"/>
    <mergeCell ref="A6:I7"/>
    <mergeCell ref="A1:I2"/>
    <mergeCell ref="A8:I9"/>
    <mergeCell ref="A10:I11"/>
    <mergeCell ref="A12:I13"/>
    <mergeCell ref="A40:I41"/>
    <mergeCell ref="A14:I15"/>
    <mergeCell ref="A16:I17"/>
    <mergeCell ref="A18:I19"/>
    <mergeCell ref="A32:I33"/>
    <mergeCell ref="A34:I35"/>
    <mergeCell ref="A20:I21"/>
    <mergeCell ref="A22:I23"/>
    <mergeCell ref="A24:I25"/>
    <mergeCell ref="A26:I27"/>
    <mergeCell ref="A42:I43"/>
    <mergeCell ref="A30:I31"/>
    <mergeCell ref="A54:I55"/>
    <mergeCell ref="A48:I49"/>
    <mergeCell ref="A50:I51"/>
    <mergeCell ref="A52:I53"/>
    <mergeCell ref="A44:I45"/>
    <mergeCell ref="A46:I47"/>
    <mergeCell ref="A36:I37"/>
    <mergeCell ref="A38:I39"/>
  </mergeCells>
  <printOptions/>
  <pageMargins left="0.5" right="0.5" top="0.4" bottom="0.6" header="0.5" footer="0.5"/>
  <pageSetup fitToHeight="1" fitToWidth="1" horizontalDpi="300" verticalDpi="300" orientation="portrait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zoomScalePageLayoutView="0" workbookViewId="0" topLeftCell="A12">
      <selection activeCell="M36" sqref="M36"/>
    </sheetView>
  </sheetViews>
  <sheetFormatPr defaultColWidth="9.140625" defaultRowHeight="12.75"/>
  <cols>
    <col min="1" max="2" width="9.140625" style="9" customWidth="1"/>
    <col min="3" max="3" width="11.00390625" style="9" customWidth="1"/>
    <col min="4" max="4" width="6.421875" style="9" customWidth="1"/>
    <col min="5" max="8" width="9.140625" style="9" customWidth="1"/>
    <col min="9" max="9" width="11.00390625" style="9" customWidth="1"/>
    <col min="10" max="10" width="22.7109375" style="9" customWidth="1"/>
    <col min="11" max="16384" width="9.140625" style="9" customWidth="1"/>
  </cols>
  <sheetData>
    <row r="1" spans="1:10" ht="13.5" thickTop="1">
      <c r="A1" s="224"/>
      <c r="B1" s="148" t="s">
        <v>109</v>
      </c>
      <c r="C1" s="219"/>
      <c r="D1" s="219"/>
      <c r="E1" s="219"/>
      <c r="F1" s="219"/>
      <c r="G1" s="219"/>
      <c r="H1" s="219"/>
      <c r="I1" s="219"/>
      <c r="J1" s="220"/>
    </row>
    <row r="2" spans="1:10" ht="13.5" thickBot="1">
      <c r="A2" s="225"/>
      <c r="B2" s="221"/>
      <c r="C2" s="222"/>
      <c r="D2" s="222"/>
      <c r="E2" s="222"/>
      <c r="F2" s="222"/>
      <c r="G2" s="222"/>
      <c r="H2" s="222"/>
      <c r="I2" s="222"/>
      <c r="J2" s="223"/>
    </row>
    <row r="3" spans="1:10" ht="9" customHeight="1" thickTop="1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79" t="s">
        <v>0</v>
      </c>
      <c r="B4" s="179"/>
      <c r="C4" s="170"/>
      <c r="D4" s="170"/>
      <c r="E4" s="170"/>
      <c r="F4" s="170"/>
      <c r="G4" s="1" t="s">
        <v>8</v>
      </c>
      <c r="H4" s="226"/>
      <c r="I4" s="226"/>
      <c r="J4" s="226"/>
    </row>
    <row r="5" spans="1:10" ht="12.75">
      <c r="A5" s="217" t="s">
        <v>1</v>
      </c>
      <c r="B5" s="217"/>
      <c r="C5" s="217"/>
      <c r="D5" s="169"/>
      <c r="E5" s="169"/>
      <c r="F5" s="169"/>
      <c r="G5" s="169"/>
      <c r="H5" s="169"/>
      <c r="I5" s="169"/>
      <c r="J5" s="169"/>
    </row>
    <row r="6" spans="1:10" ht="12.75">
      <c r="A6" s="217" t="s">
        <v>22</v>
      </c>
      <c r="B6" s="217"/>
      <c r="C6" s="217"/>
      <c r="D6" s="217"/>
      <c r="E6" s="217"/>
      <c r="F6" s="214" t="s">
        <v>9</v>
      </c>
      <c r="G6" s="214"/>
      <c r="H6" s="214"/>
      <c r="I6" s="211" t="s">
        <v>100</v>
      </c>
      <c r="J6" s="211"/>
    </row>
    <row r="7" spans="1:10" ht="12.75">
      <c r="A7" s="217" t="s">
        <v>2</v>
      </c>
      <c r="B7" s="217"/>
      <c r="C7" s="217"/>
      <c r="D7" s="217"/>
      <c r="E7" s="217"/>
      <c r="F7" s="217"/>
      <c r="G7" s="169"/>
      <c r="H7" s="169"/>
      <c r="I7" s="169"/>
      <c r="J7" s="169"/>
    </row>
    <row r="8" spans="1:10" ht="12.75">
      <c r="A8" s="217" t="s">
        <v>3</v>
      </c>
      <c r="B8" s="217"/>
      <c r="C8" s="217"/>
      <c r="D8" s="217"/>
      <c r="E8" s="217"/>
      <c r="F8" s="217"/>
      <c r="G8" s="218" t="s">
        <v>10</v>
      </c>
      <c r="H8" s="218"/>
      <c r="I8" s="218"/>
      <c r="J8" s="218"/>
    </row>
    <row r="9" spans="1:10" ht="12.75">
      <c r="A9" s="217" t="s">
        <v>4</v>
      </c>
      <c r="B9" s="217"/>
      <c r="C9" s="217"/>
      <c r="D9" s="217"/>
      <c r="E9" s="217"/>
      <c r="F9" s="217"/>
      <c r="G9" s="218"/>
      <c r="H9" s="218"/>
      <c r="I9" s="218"/>
      <c r="J9" s="218"/>
    </row>
    <row r="10" spans="1:10" ht="12.75">
      <c r="A10" s="217" t="s">
        <v>5</v>
      </c>
      <c r="B10" s="217"/>
      <c r="C10" s="217"/>
      <c r="D10" s="217"/>
      <c r="E10" s="217"/>
      <c r="F10" s="217"/>
      <c r="G10" s="215" t="s">
        <v>11</v>
      </c>
      <c r="H10" s="215"/>
      <c r="I10" s="184" t="s">
        <v>78</v>
      </c>
      <c r="J10" s="184"/>
    </row>
    <row r="11" spans="1:10" ht="12.75">
      <c r="A11" s="217" t="s">
        <v>6</v>
      </c>
      <c r="B11" s="217"/>
      <c r="C11" s="217"/>
      <c r="D11" s="217"/>
      <c r="E11" s="217"/>
      <c r="F11" s="217"/>
      <c r="G11" s="215"/>
      <c r="H11" s="215"/>
      <c r="I11" s="158"/>
      <c r="J11" s="158"/>
    </row>
    <row r="12" spans="1:10" ht="12.75">
      <c r="A12" s="217" t="s">
        <v>7</v>
      </c>
      <c r="B12" s="217"/>
      <c r="C12" s="217"/>
      <c r="D12" s="217"/>
      <c r="E12" s="217"/>
      <c r="F12" s="217"/>
      <c r="G12" s="215" t="s">
        <v>12</v>
      </c>
      <c r="H12" s="215"/>
      <c r="I12" s="184" t="s">
        <v>79</v>
      </c>
      <c r="J12" s="184"/>
    </row>
    <row r="13" spans="2:10" ht="12.75">
      <c r="B13" s="184" t="s">
        <v>80</v>
      </c>
      <c r="C13" s="184"/>
      <c r="D13" s="184"/>
      <c r="E13" s="184"/>
      <c r="F13" s="184"/>
      <c r="G13" s="215"/>
      <c r="H13" s="215"/>
      <c r="I13" s="158"/>
      <c r="J13" s="158"/>
    </row>
    <row r="14" spans="1:10" ht="12.75">
      <c r="A14" s="169"/>
      <c r="B14" s="169"/>
      <c r="C14" s="169"/>
      <c r="D14" s="169"/>
      <c r="E14" s="169"/>
      <c r="F14" s="169"/>
      <c r="G14" s="215" t="s">
        <v>13</v>
      </c>
      <c r="H14" s="215"/>
      <c r="I14" s="184" t="s">
        <v>101</v>
      </c>
      <c r="J14" s="184"/>
    </row>
    <row r="15" spans="1:10" ht="12.75">
      <c r="A15" s="179" t="s">
        <v>14</v>
      </c>
      <c r="B15" s="179"/>
      <c r="C15" s="179"/>
      <c r="D15" s="179"/>
      <c r="E15" s="216">
        <v>37043</v>
      </c>
      <c r="F15" s="184"/>
      <c r="G15" s="215"/>
      <c r="H15" s="215"/>
      <c r="I15" s="158"/>
      <c r="J15" s="158"/>
    </row>
    <row r="16" spans="1:10" ht="12.75">
      <c r="A16" s="169"/>
      <c r="B16" s="169"/>
      <c r="C16" s="169"/>
      <c r="D16" s="169"/>
      <c r="E16" s="169"/>
      <c r="F16" s="169"/>
      <c r="G16" s="2" t="s">
        <v>51</v>
      </c>
      <c r="H16" s="211" t="s">
        <v>102</v>
      </c>
      <c r="I16" s="211"/>
      <c r="J16" s="211"/>
    </row>
    <row r="17" spans="1:10" ht="6" customHeight="1" thickBo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12.75">
      <c r="A18" s="212" t="s">
        <v>15</v>
      </c>
      <c r="B18" s="212"/>
      <c r="C18" s="212"/>
      <c r="D18" s="213"/>
      <c r="E18" s="213"/>
      <c r="F18" s="213"/>
      <c r="G18" s="213"/>
      <c r="H18" s="213"/>
      <c r="I18" s="213"/>
      <c r="J18" s="213"/>
    </row>
    <row r="19" spans="1:10" ht="12.75">
      <c r="A19" s="214" t="s">
        <v>16</v>
      </c>
      <c r="B19" s="214"/>
      <c r="C19" s="210"/>
      <c r="D19" s="210"/>
      <c r="E19" s="185" t="s">
        <v>17</v>
      </c>
      <c r="F19" s="185"/>
      <c r="G19" s="4"/>
      <c r="H19" s="185" t="s">
        <v>21</v>
      </c>
      <c r="I19" s="185"/>
      <c r="J19" s="4"/>
    </row>
    <row r="20" spans="1:10" ht="6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ht="12.75">
      <c r="A21" s="1" t="s">
        <v>52</v>
      </c>
      <c r="B21" s="4"/>
      <c r="C21" s="185" t="s">
        <v>18</v>
      </c>
      <c r="D21" s="185"/>
      <c r="E21" s="4"/>
      <c r="F21" s="209" t="s">
        <v>19</v>
      </c>
      <c r="G21" s="209"/>
      <c r="H21" s="4"/>
      <c r="I21" s="2" t="s">
        <v>20</v>
      </c>
      <c r="J21" s="4"/>
    </row>
    <row r="22" spans="1:10" ht="6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ht="12.75">
      <c r="A23" s="209" t="s">
        <v>23</v>
      </c>
      <c r="B23" s="209"/>
      <c r="C23" s="4"/>
      <c r="D23" s="3" t="s">
        <v>24</v>
      </c>
      <c r="E23" s="4"/>
      <c r="F23" s="185" t="s">
        <v>25</v>
      </c>
      <c r="G23" s="185"/>
      <c r="H23" s="210"/>
      <c r="I23" s="210"/>
      <c r="J23" s="210"/>
    </row>
    <row r="24" spans="1:10" ht="6.75" customHeight="1" thickBo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10.5" customHeight="1">
      <c r="A25" s="201"/>
      <c r="B25" s="201"/>
      <c r="C25" s="201"/>
      <c r="D25" s="201"/>
      <c r="E25" s="201"/>
      <c r="F25" s="201"/>
      <c r="G25" s="201"/>
      <c r="H25" s="201"/>
      <c r="I25" s="202"/>
      <c r="J25" s="13" t="s">
        <v>49</v>
      </c>
    </row>
    <row r="26" spans="1:10" ht="12.75">
      <c r="A26" s="207" t="s">
        <v>26</v>
      </c>
      <c r="B26" s="208"/>
      <c r="C26" s="208"/>
      <c r="D26" s="5" t="s">
        <v>46</v>
      </c>
      <c r="E26" s="5" t="s">
        <v>27</v>
      </c>
      <c r="F26" s="5" t="s">
        <v>28</v>
      </c>
      <c r="G26" s="14" t="s">
        <v>98</v>
      </c>
      <c r="H26" s="203" t="s">
        <v>50</v>
      </c>
      <c r="I26" s="204"/>
      <c r="J26" s="15" t="s">
        <v>29</v>
      </c>
    </row>
    <row r="27" spans="1:10" ht="12.75">
      <c r="A27" s="199" t="s">
        <v>81</v>
      </c>
      <c r="B27" s="200"/>
      <c r="C27" s="200"/>
      <c r="D27" s="27" t="s">
        <v>100</v>
      </c>
      <c r="E27" s="28" t="s">
        <v>82</v>
      </c>
      <c r="F27" s="25">
        <v>237.5</v>
      </c>
      <c r="G27" s="25">
        <f aca="true" t="shared" si="0" ref="G27:G42">SUM(D27*F27)</f>
        <v>237.5</v>
      </c>
      <c r="H27" s="205" t="s">
        <v>103</v>
      </c>
      <c r="I27" s="206"/>
      <c r="J27" s="28" t="s">
        <v>104</v>
      </c>
    </row>
    <row r="28" spans="1:10" ht="12.75">
      <c r="A28" s="197" t="s">
        <v>83</v>
      </c>
      <c r="B28" s="198"/>
      <c r="C28" s="198"/>
      <c r="D28" s="22"/>
      <c r="E28" s="23"/>
      <c r="F28" s="24"/>
      <c r="G28" s="32">
        <f>SUM(D28*F28)</f>
        <v>0</v>
      </c>
      <c r="H28" s="190"/>
      <c r="I28" s="191"/>
      <c r="J28" s="17"/>
    </row>
    <row r="29" spans="1:10" ht="12.75">
      <c r="A29" s="199" t="s">
        <v>84</v>
      </c>
      <c r="B29" s="200"/>
      <c r="C29" s="200"/>
      <c r="D29" s="27" t="s">
        <v>100</v>
      </c>
      <c r="E29" s="28" t="s">
        <v>82</v>
      </c>
      <c r="F29" s="25">
        <v>449.5</v>
      </c>
      <c r="G29" s="25">
        <f t="shared" si="0"/>
        <v>449.5</v>
      </c>
      <c r="H29" s="192"/>
      <c r="I29" s="193"/>
      <c r="J29" s="29"/>
    </row>
    <row r="30" spans="1:10" ht="12.75">
      <c r="A30" s="197" t="s">
        <v>85</v>
      </c>
      <c r="B30" s="198"/>
      <c r="C30" s="198"/>
      <c r="D30" s="22"/>
      <c r="E30" s="23"/>
      <c r="F30" s="24"/>
      <c r="G30" s="32">
        <f t="shared" si="0"/>
        <v>0</v>
      </c>
      <c r="H30" s="190"/>
      <c r="I30" s="191"/>
      <c r="J30" s="17"/>
    </row>
    <row r="31" spans="1:10" ht="12.75">
      <c r="A31" s="199" t="s">
        <v>86</v>
      </c>
      <c r="B31" s="200"/>
      <c r="C31" s="200"/>
      <c r="D31" s="27" t="s">
        <v>100</v>
      </c>
      <c r="E31" s="28" t="s">
        <v>82</v>
      </c>
      <c r="F31" s="25">
        <v>379.5</v>
      </c>
      <c r="G31" s="25">
        <f t="shared" si="0"/>
        <v>379.5</v>
      </c>
      <c r="H31" s="192"/>
      <c r="I31" s="193"/>
      <c r="J31" s="29"/>
    </row>
    <row r="32" spans="1:10" ht="12.75">
      <c r="A32" s="197" t="s">
        <v>87</v>
      </c>
      <c r="B32" s="198"/>
      <c r="C32" s="198"/>
      <c r="D32" s="22"/>
      <c r="E32" s="23"/>
      <c r="F32" s="24"/>
      <c r="G32" s="32">
        <f t="shared" si="0"/>
        <v>0</v>
      </c>
      <c r="H32" s="190"/>
      <c r="I32" s="191"/>
      <c r="J32" s="17"/>
    </row>
    <row r="33" spans="1:10" ht="12.75">
      <c r="A33" s="199" t="s">
        <v>88</v>
      </c>
      <c r="B33" s="200"/>
      <c r="C33" s="200"/>
      <c r="D33" s="27" t="s">
        <v>105</v>
      </c>
      <c r="E33" s="28" t="s">
        <v>82</v>
      </c>
      <c r="F33" s="25">
        <v>82</v>
      </c>
      <c r="G33" s="25">
        <f t="shared" si="0"/>
        <v>164</v>
      </c>
      <c r="H33" s="192"/>
      <c r="I33" s="193"/>
      <c r="J33" s="29"/>
    </row>
    <row r="34" spans="1:10" ht="12.75">
      <c r="A34" s="197" t="s">
        <v>89</v>
      </c>
      <c r="B34" s="198"/>
      <c r="C34" s="198"/>
      <c r="D34" s="21"/>
      <c r="E34" s="17"/>
      <c r="F34" s="18"/>
      <c r="G34" s="32">
        <f t="shared" si="0"/>
        <v>0</v>
      </c>
      <c r="H34" s="190"/>
      <c r="I34" s="191"/>
      <c r="J34" s="17"/>
    </row>
    <row r="35" spans="1:10" ht="12.75">
      <c r="A35" s="194" t="s">
        <v>30</v>
      </c>
      <c r="B35" s="195"/>
      <c r="C35" s="195"/>
      <c r="D35" s="30"/>
      <c r="E35" s="29"/>
      <c r="F35" s="16"/>
      <c r="G35" s="16">
        <f t="shared" si="0"/>
        <v>0</v>
      </c>
      <c r="H35" s="192"/>
      <c r="I35" s="193"/>
      <c r="J35" s="29"/>
    </row>
    <row r="36" spans="1:10" ht="12.75">
      <c r="A36" s="188" t="s">
        <v>30</v>
      </c>
      <c r="B36" s="189"/>
      <c r="C36" s="189"/>
      <c r="D36" s="21"/>
      <c r="E36" s="17"/>
      <c r="F36" s="18"/>
      <c r="G36" s="32">
        <f t="shared" si="0"/>
        <v>0</v>
      </c>
      <c r="H36" s="190"/>
      <c r="I36" s="191"/>
      <c r="J36" s="17"/>
    </row>
    <row r="37" spans="1:10" ht="12.75">
      <c r="A37" s="194" t="s">
        <v>30</v>
      </c>
      <c r="B37" s="195"/>
      <c r="C37" s="195"/>
      <c r="D37" s="30"/>
      <c r="E37" s="29"/>
      <c r="F37" s="16"/>
      <c r="G37" s="16">
        <f t="shared" si="0"/>
        <v>0</v>
      </c>
      <c r="H37" s="192"/>
      <c r="I37" s="193"/>
      <c r="J37" s="29"/>
    </row>
    <row r="38" spans="1:10" ht="12.75">
      <c r="A38" s="188" t="s">
        <v>30</v>
      </c>
      <c r="B38" s="189"/>
      <c r="C38" s="189"/>
      <c r="D38" s="21"/>
      <c r="E38" s="17"/>
      <c r="F38" s="18"/>
      <c r="G38" s="32">
        <f t="shared" si="0"/>
        <v>0</v>
      </c>
      <c r="H38" s="190"/>
      <c r="I38" s="191"/>
      <c r="J38" s="17"/>
    </row>
    <row r="39" spans="1:10" ht="12.75">
      <c r="A39" s="194" t="s">
        <v>30</v>
      </c>
      <c r="B39" s="195"/>
      <c r="C39" s="195"/>
      <c r="D39" s="30"/>
      <c r="E39" s="29"/>
      <c r="F39" s="16"/>
      <c r="G39" s="16">
        <f t="shared" si="0"/>
        <v>0</v>
      </c>
      <c r="H39" s="192"/>
      <c r="I39" s="193"/>
      <c r="J39" s="29"/>
    </row>
    <row r="40" spans="1:10" ht="12.75">
      <c r="A40" s="188" t="s">
        <v>30</v>
      </c>
      <c r="B40" s="189"/>
      <c r="C40" s="189"/>
      <c r="D40" s="21"/>
      <c r="E40" s="17"/>
      <c r="F40" s="18"/>
      <c r="G40" s="32">
        <f t="shared" si="0"/>
        <v>0</v>
      </c>
      <c r="H40" s="190"/>
      <c r="I40" s="191"/>
      <c r="J40" s="17"/>
    </row>
    <row r="41" spans="1:10" ht="12.75">
      <c r="A41" s="194" t="s">
        <v>30</v>
      </c>
      <c r="B41" s="195"/>
      <c r="C41" s="195"/>
      <c r="D41" s="30"/>
      <c r="E41" s="29"/>
      <c r="F41" s="16"/>
      <c r="G41" s="16">
        <f t="shared" si="0"/>
        <v>0</v>
      </c>
      <c r="H41" s="192"/>
      <c r="I41" s="193"/>
      <c r="J41" s="29"/>
    </row>
    <row r="42" spans="1:10" ht="12.75">
      <c r="A42" s="188" t="s">
        <v>30</v>
      </c>
      <c r="B42" s="189"/>
      <c r="C42" s="189"/>
      <c r="D42" s="21"/>
      <c r="E42" s="17"/>
      <c r="F42" s="18"/>
      <c r="G42" s="32">
        <f t="shared" si="0"/>
        <v>0</v>
      </c>
      <c r="H42" s="190"/>
      <c r="I42" s="191"/>
      <c r="J42" s="17"/>
    </row>
    <row r="43" spans="1:10" ht="6.7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12.75">
      <c r="A44" s="180" t="s">
        <v>31</v>
      </c>
      <c r="B44" s="180"/>
      <c r="C44" s="187">
        <v>37012</v>
      </c>
      <c r="D44" s="187"/>
      <c r="E44" s="170"/>
      <c r="F44" s="170"/>
      <c r="G44" s="185" t="s">
        <v>99</v>
      </c>
      <c r="H44" s="185"/>
      <c r="I44" s="185"/>
      <c r="J44" s="31">
        <f>SUM(G27:G42)</f>
        <v>1230.5</v>
      </c>
    </row>
    <row r="45" spans="1:10" ht="6.7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ht="12.75">
      <c r="A46" s="179" t="s">
        <v>32</v>
      </c>
      <c r="B46" s="179"/>
      <c r="C46" s="184" t="s">
        <v>96</v>
      </c>
      <c r="D46" s="184"/>
      <c r="E46" s="184"/>
      <c r="F46" s="184"/>
      <c r="G46" s="185" t="s">
        <v>33</v>
      </c>
      <c r="H46" s="185"/>
      <c r="I46" s="185"/>
      <c r="J46" s="26"/>
    </row>
    <row r="47" spans="1:10" ht="6.75" customHeight="1">
      <c r="A47" s="169" t="s">
        <v>30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2.75">
      <c r="A48" s="179" t="s">
        <v>34</v>
      </c>
      <c r="B48" s="179"/>
      <c r="C48" s="184" t="s">
        <v>97</v>
      </c>
      <c r="D48" s="184"/>
      <c r="E48" s="184"/>
      <c r="F48" s="3" t="s">
        <v>35</v>
      </c>
      <c r="G48" s="20">
        <v>8111</v>
      </c>
      <c r="H48" s="3" t="s">
        <v>36</v>
      </c>
      <c r="I48" s="186"/>
      <c r="J48" s="186"/>
    </row>
    <row r="49" spans="1:10" ht="12.75">
      <c r="A49" s="169"/>
      <c r="B49" s="169"/>
      <c r="C49" s="169"/>
      <c r="D49" s="169"/>
      <c r="E49" s="169"/>
      <c r="F49" s="169"/>
      <c r="G49" s="169"/>
      <c r="H49" s="2" t="s">
        <v>37</v>
      </c>
      <c r="I49" s="158"/>
      <c r="J49" s="158"/>
    </row>
    <row r="50" spans="1:10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</row>
    <row r="51" spans="1:10" ht="13.5" thickBot="1">
      <c r="A51" s="172" t="s">
        <v>38</v>
      </c>
      <c r="B51" s="172"/>
      <c r="C51" s="172"/>
      <c r="D51" s="171"/>
      <c r="E51" s="171"/>
      <c r="F51" s="171"/>
      <c r="G51" s="171"/>
      <c r="H51" s="171"/>
      <c r="I51" s="171"/>
      <c r="J51" s="171"/>
    </row>
    <row r="52" spans="1:10" ht="6" customHeight="1" thickBo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0" ht="12.75">
      <c r="A53" s="173" t="s">
        <v>42</v>
      </c>
      <c r="B53" s="174"/>
      <c r="C53" s="175"/>
      <c r="D53" s="6" t="s">
        <v>48</v>
      </c>
      <c r="E53" s="6" t="s">
        <v>39</v>
      </c>
      <c r="F53" s="180"/>
      <c r="G53" s="176" t="s">
        <v>40</v>
      </c>
      <c r="H53" s="177"/>
      <c r="I53" s="178"/>
      <c r="J53" s="6" t="s">
        <v>41</v>
      </c>
    </row>
    <row r="54" spans="1:10" s="1" customFormat="1" ht="12.75" customHeight="1" thickBot="1">
      <c r="A54" s="181"/>
      <c r="B54" s="182"/>
      <c r="C54" s="183"/>
      <c r="D54" s="7" t="s">
        <v>43</v>
      </c>
      <c r="E54" s="7" t="s">
        <v>47</v>
      </c>
      <c r="F54" s="180"/>
      <c r="G54" s="154" t="s">
        <v>44</v>
      </c>
      <c r="H54" s="155"/>
      <c r="I54" s="156"/>
      <c r="J54" s="8" t="s">
        <v>45</v>
      </c>
    </row>
    <row r="55" spans="1:10" s="1" customFormat="1" ht="12.75" customHeight="1">
      <c r="A55" s="157"/>
      <c r="B55" s="158"/>
      <c r="C55" s="159"/>
      <c r="D55" s="160" t="s">
        <v>90</v>
      </c>
      <c r="E55" s="160">
        <v>100</v>
      </c>
      <c r="F55" s="162"/>
      <c r="G55" s="157"/>
      <c r="H55" s="158"/>
      <c r="I55" s="159"/>
      <c r="J55" s="10"/>
    </row>
    <row r="56" spans="1:10" ht="13.5" thickBot="1">
      <c r="A56" s="163"/>
      <c r="B56" s="164"/>
      <c r="C56" s="165"/>
      <c r="D56" s="161"/>
      <c r="E56" s="161"/>
      <c r="F56" s="162"/>
      <c r="G56" s="166"/>
      <c r="H56" s="167"/>
      <c r="I56" s="168"/>
      <c r="J56" s="11"/>
    </row>
  </sheetData>
  <sheetProtection sheet="1" scenarios="1"/>
  <mergeCells count="115">
    <mergeCell ref="A3:J3"/>
    <mergeCell ref="B1:J2"/>
    <mergeCell ref="A1:A2"/>
    <mergeCell ref="I6:J6"/>
    <mergeCell ref="A4:B4"/>
    <mergeCell ref="C4:F4"/>
    <mergeCell ref="H4:J4"/>
    <mergeCell ref="A5:C5"/>
    <mergeCell ref="D5:J5"/>
    <mergeCell ref="A7:F7"/>
    <mergeCell ref="G7:J7"/>
    <mergeCell ref="A6:E6"/>
    <mergeCell ref="F6:H6"/>
    <mergeCell ref="A8:F8"/>
    <mergeCell ref="G8:J9"/>
    <mergeCell ref="A9:F9"/>
    <mergeCell ref="A10:F10"/>
    <mergeCell ref="G10:H11"/>
    <mergeCell ref="I10:J10"/>
    <mergeCell ref="A11:F11"/>
    <mergeCell ref="I11:J11"/>
    <mergeCell ref="A12:F12"/>
    <mergeCell ref="G12:H13"/>
    <mergeCell ref="I12:J12"/>
    <mergeCell ref="B13:F13"/>
    <mergeCell ref="I13:J13"/>
    <mergeCell ref="A14:F14"/>
    <mergeCell ref="G14:H15"/>
    <mergeCell ref="I14:J14"/>
    <mergeCell ref="A15:D15"/>
    <mergeCell ref="E15:F15"/>
    <mergeCell ref="I15:J15"/>
    <mergeCell ref="A16:F17"/>
    <mergeCell ref="H16:J16"/>
    <mergeCell ref="G17:J17"/>
    <mergeCell ref="A18:C18"/>
    <mergeCell ref="D18:J18"/>
    <mergeCell ref="A19:B19"/>
    <mergeCell ref="C19:D19"/>
    <mergeCell ref="E19:F19"/>
    <mergeCell ref="H19:I19"/>
    <mergeCell ref="A20:J20"/>
    <mergeCell ref="C21:D21"/>
    <mergeCell ref="F21:G21"/>
    <mergeCell ref="A22:J22"/>
    <mergeCell ref="A23:B23"/>
    <mergeCell ref="F23:G23"/>
    <mergeCell ref="H23:J23"/>
    <mergeCell ref="A24:J24"/>
    <mergeCell ref="A25:I25"/>
    <mergeCell ref="H26:I26"/>
    <mergeCell ref="H27:I27"/>
    <mergeCell ref="A26:C26"/>
    <mergeCell ref="A27:C27"/>
    <mergeCell ref="H28:I28"/>
    <mergeCell ref="H29:I29"/>
    <mergeCell ref="A28:C28"/>
    <mergeCell ref="A29:C29"/>
    <mergeCell ref="H30:I30"/>
    <mergeCell ref="H31:I31"/>
    <mergeCell ref="A30:C30"/>
    <mergeCell ref="A31:C31"/>
    <mergeCell ref="H32:I32"/>
    <mergeCell ref="H33:I33"/>
    <mergeCell ref="A32:C32"/>
    <mergeCell ref="A33:C33"/>
    <mergeCell ref="H34:I34"/>
    <mergeCell ref="H35:I35"/>
    <mergeCell ref="A34:C34"/>
    <mergeCell ref="A35:C35"/>
    <mergeCell ref="H36:I36"/>
    <mergeCell ref="H37:I37"/>
    <mergeCell ref="A36:C36"/>
    <mergeCell ref="A37:C37"/>
    <mergeCell ref="H38:I38"/>
    <mergeCell ref="H39:I39"/>
    <mergeCell ref="A38:C38"/>
    <mergeCell ref="A39:C39"/>
    <mergeCell ref="H40:I40"/>
    <mergeCell ref="H41:I41"/>
    <mergeCell ref="A40:C40"/>
    <mergeCell ref="A41:C41"/>
    <mergeCell ref="H42:I42"/>
    <mergeCell ref="A43:J43"/>
    <mergeCell ref="A44:B44"/>
    <mergeCell ref="C44:D44"/>
    <mergeCell ref="A42:C42"/>
    <mergeCell ref="E44:F44"/>
    <mergeCell ref="G44:I44"/>
    <mergeCell ref="A45:J45"/>
    <mergeCell ref="A46:B46"/>
    <mergeCell ref="C46:F46"/>
    <mergeCell ref="G46:I46"/>
    <mergeCell ref="A47:J47"/>
    <mergeCell ref="A48:B48"/>
    <mergeCell ref="C48:E48"/>
    <mergeCell ref="I48:J48"/>
    <mergeCell ref="A49:G49"/>
    <mergeCell ref="I49:J49"/>
    <mergeCell ref="A50:C50"/>
    <mergeCell ref="D50:J51"/>
    <mergeCell ref="A51:C51"/>
    <mergeCell ref="A53:C53"/>
    <mergeCell ref="G53:I53"/>
    <mergeCell ref="A52:J52"/>
    <mergeCell ref="F53:F54"/>
    <mergeCell ref="A54:C54"/>
    <mergeCell ref="G54:I54"/>
    <mergeCell ref="A55:C55"/>
    <mergeCell ref="G55:I55"/>
    <mergeCell ref="D55:D56"/>
    <mergeCell ref="E55:E56"/>
    <mergeCell ref="F55:F56"/>
    <mergeCell ref="A56:C56"/>
    <mergeCell ref="G56:I56"/>
  </mergeCells>
  <printOptions/>
  <pageMargins left="0.5" right="0.5" top="0.4" bottom="0.6" header="0.5" footer="0.5"/>
  <pageSetup fitToHeight="1" fitToWidth="1" horizontalDpi="300" verticalDpi="300" orientation="portrait" scale="92" r:id="rId2"/>
  <headerFooter alignWithMargins="0">
    <oddFooter>&amp;L&amp;F</oddFoot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showZeros="0" zoomScalePageLayoutView="0" workbookViewId="0" topLeftCell="A22">
      <selection activeCell="G36" sqref="G36"/>
    </sheetView>
  </sheetViews>
  <sheetFormatPr defaultColWidth="9.140625" defaultRowHeight="12.75"/>
  <cols>
    <col min="1" max="2" width="9.140625" style="9" customWidth="1"/>
    <col min="3" max="3" width="11.00390625" style="9" customWidth="1"/>
    <col min="4" max="4" width="6.421875" style="9" customWidth="1"/>
    <col min="5" max="8" width="9.140625" style="9" customWidth="1"/>
    <col min="9" max="9" width="11.00390625" style="9" customWidth="1"/>
    <col min="10" max="10" width="22.7109375" style="9" customWidth="1"/>
    <col min="11" max="16384" width="9.140625" style="9" customWidth="1"/>
  </cols>
  <sheetData>
    <row r="1" spans="1:10" ht="13.5" thickTop="1">
      <c r="A1" s="224"/>
      <c r="B1" s="148" t="s">
        <v>109</v>
      </c>
      <c r="C1" s="219"/>
      <c r="D1" s="219"/>
      <c r="E1" s="219"/>
      <c r="F1" s="219"/>
      <c r="G1" s="219"/>
      <c r="H1" s="219"/>
      <c r="I1" s="219"/>
      <c r="J1" s="220"/>
    </row>
    <row r="2" spans="1:10" ht="13.5" thickBot="1">
      <c r="A2" s="225"/>
      <c r="B2" s="221"/>
      <c r="C2" s="222"/>
      <c r="D2" s="222"/>
      <c r="E2" s="222"/>
      <c r="F2" s="222"/>
      <c r="G2" s="222"/>
      <c r="H2" s="222"/>
      <c r="I2" s="222"/>
      <c r="J2" s="223"/>
    </row>
    <row r="3" spans="1:10" ht="9" customHeight="1" thickTop="1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79" t="s">
        <v>0</v>
      </c>
      <c r="B4" s="179"/>
      <c r="C4" s="170"/>
      <c r="D4" s="170"/>
      <c r="E4" s="170"/>
      <c r="F4" s="170"/>
      <c r="G4" s="1" t="s">
        <v>8</v>
      </c>
      <c r="H4" s="226"/>
      <c r="I4" s="226"/>
      <c r="J4" s="226"/>
    </row>
    <row r="5" spans="1:10" ht="12.75">
      <c r="A5" s="217" t="s">
        <v>1</v>
      </c>
      <c r="B5" s="217"/>
      <c r="C5" s="217"/>
      <c r="D5" s="169"/>
      <c r="E5" s="169"/>
      <c r="F5" s="169"/>
      <c r="G5" s="169"/>
      <c r="H5" s="169"/>
      <c r="I5" s="169"/>
      <c r="J5" s="169"/>
    </row>
    <row r="6" spans="1:10" ht="12.75">
      <c r="A6" s="217" t="s">
        <v>22</v>
      </c>
      <c r="B6" s="217"/>
      <c r="C6" s="217"/>
      <c r="D6" s="217"/>
      <c r="E6" s="217"/>
      <c r="F6" s="214" t="s">
        <v>9</v>
      </c>
      <c r="G6" s="214"/>
      <c r="H6" s="214"/>
      <c r="I6" s="211" t="s">
        <v>106</v>
      </c>
      <c r="J6" s="211"/>
    </row>
    <row r="7" spans="1:10" ht="12.75">
      <c r="A7" s="217" t="s">
        <v>2</v>
      </c>
      <c r="B7" s="217"/>
      <c r="C7" s="217"/>
      <c r="D7" s="217"/>
      <c r="E7" s="217"/>
      <c r="F7" s="217"/>
      <c r="G7" s="169"/>
      <c r="H7" s="169"/>
      <c r="I7" s="169"/>
      <c r="J7" s="169"/>
    </row>
    <row r="8" spans="1:10" ht="12.75">
      <c r="A8" s="217" t="s">
        <v>3</v>
      </c>
      <c r="B8" s="217"/>
      <c r="C8" s="217"/>
      <c r="D8" s="217"/>
      <c r="E8" s="217"/>
      <c r="F8" s="217"/>
      <c r="G8" s="218" t="s">
        <v>10</v>
      </c>
      <c r="H8" s="218"/>
      <c r="I8" s="218"/>
      <c r="J8" s="218"/>
    </row>
    <row r="9" spans="1:10" ht="12.75">
      <c r="A9" s="217" t="s">
        <v>4</v>
      </c>
      <c r="B9" s="217"/>
      <c r="C9" s="217"/>
      <c r="D9" s="217"/>
      <c r="E9" s="217"/>
      <c r="F9" s="217"/>
      <c r="G9" s="218"/>
      <c r="H9" s="218"/>
      <c r="I9" s="218"/>
      <c r="J9" s="218"/>
    </row>
    <row r="10" spans="1:10" ht="12.75">
      <c r="A10" s="217" t="s">
        <v>5</v>
      </c>
      <c r="B10" s="217"/>
      <c r="C10" s="217"/>
      <c r="D10" s="217"/>
      <c r="E10" s="217"/>
      <c r="F10" s="217"/>
      <c r="G10" s="215" t="s">
        <v>11</v>
      </c>
      <c r="H10" s="215"/>
      <c r="I10" s="184" t="s">
        <v>78</v>
      </c>
      <c r="J10" s="184"/>
    </row>
    <row r="11" spans="1:10" ht="12.75">
      <c r="A11" s="217" t="s">
        <v>6</v>
      </c>
      <c r="B11" s="217"/>
      <c r="C11" s="217"/>
      <c r="D11" s="217"/>
      <c r="E11" s="217"/>
      <c r="F11" s="217"/>
      <c r="G11" s="215"/>
      <c r="H11" s="215"/>
      <c r="I11" s="158"/>
      <c r="J11" s="158"/>
    </row>
    <row r="12" spans="1:10" ht="12.75">
      <c r="A12" s="217" t="s">
        <v>7</v>
      </c>
      <c r="B12" s="217"/>
      <c r="C12" s="217"/>
      <c r="D12" s="217"/>
      <c r="E12" s="217"/>
      <c r="F12" s="217"/>
      <c r="G12" s="215" t="s">
        <v>12</v>
      </c>
      <c r="H12" s="215"/>
      <c r="I12" s="184" t="s">
        <v>107</v>
      </c>
      <c r="J12" s="184"/>
    </row>
    <row r="13" spans="2:10" ht="12.75">
      <c r="B13" s="184" t="s">
        <v>80</v>
      </c>
      <c r="C13" s="184"/>
      <c r="D13" s="184"/>
      <c r="E13" s="184"/>
      <c r="F13" s="184"/>
      <c r="G13" s="215"/>
      <c r="H13" s="215"/>
      <c r="I13" s="158"/>
      <c r="J13" s="158"/>
    </row>
    <row r="14" spans="1:10" ht="12.75">
      <c r="A14" s="169"/>
      <c r="B14" s="169"/>
      <c r="C14" s="169"/>
      <c r="D14" s="169"/>
      <c r="E14" s="169"/>
      <c r="F14" s="169"/>
      <c r="G14" s="215" t="s">
        <v>13</v>
      </c>
      <c r="H14" s="215"/>
      <c r="I14" s="184" t="s">
        <v>101</v>
      </c>
      <c r="J14" s="184"/>
    </row>
    <row r="15" spans="1:10" ht="12.75">
      <c r="A15" s="179" t="s">
        <v>14</v>
      </c>
      <c r="B15" s="179"/>
      <c r="C15" s="179"/>
      <c r="D15" s="179"/>
      <c r="E15" s="216">
        <v>37043</v>
      </c>
      <c r="F15" s="184"/>
      <c r="G15" s="215"/>
      <c r="H15" s="215"/>
      <c r="I15" s="158"/>
      <c r="J15" s="158"/>
    </row>
    <row r="16" spans="1:10" ht="12.75">
      <c r="A16" s="169"/>
      <c r="B16" s="169"/>
      <c r="C16" s="169"/>
      <c r="D16" s="169"/>
      <c r="E16" s="169"/>
      <c r="F16" s="169"/>
      <c r="G16" s="2" t="s">
        <v>51</v>
      </c>
      <c r="H16" s="211" t="s">
        <v>102</v>
      </c>
      <c r="I16" s="211"/>
      <c r="J16" s="211"/>
    </row>
    <row r="17" spans="1:10" ht="6" customHeight="1" thickBo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</row>
    <row r="18" spans="1:10" ht="12.75">
      <c r="A18" s="212" t="s">
        <v>15</v>
      </c>
      <c r="B18" s="212"/>
      <c r="C18" s="212"/>
      <c r="D18" s="213"/>
      <c r="E18" s="213"/>
      <c r="F18" s="213"/>
      <c r="G18" s="213"/>
      <c r="H18" s="213"/>
      <c r="I18" s="213"/>
      <c r="J18" s="213"/>
    </row>
    <row r="19" spans="1:10" ht="12.75">
      <c r="A19" s="214" t="s">
        <v>16</v>
      </c>
      <c r="B19" s="214"/>
      <c r="C19" s="210"/>
      <c r="D19" s="210"/>
      <c r="E19" s="185" t="s">
        <v>17</v>
      </c>
      <c r="F19" s="185"/>
      <c r="G19" s="4"/>
      <c r="H19" s="185" t="s">
        <v>21</v>
      </c>
      <c r="I19" s="185"/>
      <c r="J19" s="4"/>
    </row>
    <row r="20" spans="1:10" ht="6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ht="12.75">
      <c r="A21" s="1" t="s">
        <v>52</v>
      </c>
      <c r="B21" s="4"/>
      <c r="C21" s="185" t="s">
        <v>18</v>
      </c>
      <c r="D21" s="185"/>
      <c r="E21" s="4"/>
      <c r="F21" s="209" t="s">
        <v>19</v>
      </c>
      <c r="G21" s="209"/>
      <c r="H21" s="4"/>
      <c r="I21" s="2" t="s">
        <v>20</v>
      </c>
      <c r="J21" s="4"/>
    </row>
    <row r="22" spans="1:10" ht="6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0" ht="12.75">
      <c r="A23" s="209" t="s">
        <v>23</v>
      </c>
      <c r="B23" s="209"/>
      <c r="C23" s="4"/>
      <c r="D23" s="3" t="s">
        <v>24</v>
      </c>
      <c r="E23" s="4"/>
      <c r="F23" s="185" t="s">
        <v>25</v>
      </c>
      <c r="G23" s="185"/>
      <c r="H23" s="210"/>
      <c r="I23" s="210"/>
      <c r="J23" s="210"/>
    </row>
    <row r="24" spans="1:10" ht="6.75" customHeight="1" thickBo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10.5" customHeight="1">
      <c r="A25" s="201"/>
      <c r="B25" s="201"/>
      <c r="C25" s="201"/>
      <c r="D25" s="201"/>
      <c r="E25" s="201"/>
      <c r="F25" s="201"/>
      <c r="G25" s="201"/>
      <c r="H25" s="201"/>
      <c r="I25" s="202"/>
      <c r="J25" s="13" t="s">
        <v>49</v>
      </c>
    </row>
    <row r="26" spans="1:10" ht="12.75">
      <c r="A26" s="207" t="s">
        <v>26</v>
      </c>
      <c r="B26" s="208"/>
      <c r="C26" s="208"/>
      <c r="D26" s="5" t="s">
        <v>46</v>
      </c>
      <c r="E26" s="5" t="s">
        <v>27</v>
      </c>
      <c r="F26" s="5" t="s">
        <v>28</v>
      </c>
      <c r="G26" s="14" t="s">
        <v>98</v>
      </c>
      <c r="H26" s="203" t="s">
        <v>50</v>
      </c>
      <c r="I26" s="204"/>
      <c r="J26" s="15" t="s">
        <v>29</v>
      </c>
    </row>
    <row r="27" spans="1:10" ht="12.75">
      <c r="A27" s="199" t="s">
        <v>81</v>
      </c>
      <c r="B27" s="200"/>
      <c r="C27" s="200"/>
      <c r="D27" s="27" t="s">
        <v>100</v>
      </c>
      <c r="E27" s="28" t="s">
        <v>82</v>
      </c>
      <c r="F27" s="25">
        <v>237.5</v>
      </c>
      <c r="G27" s="25">
        <f aca="true" t="shared" si="0" ref="G27:G42">SUM(D27*F27)</f>
        <v>237.5</v>
      </c>
      <c r="H27" s="205" t="s">
        <v>103</v>
      </c>
      <c r="I27" s="206"/>
      <c r="J27" s="28" t="s">
        <v>91</v>
      </c>
    </row>
    <row r="28" spans="1:10" ht="12.75">
      <c r="A28" s="197" t="s">
        <v>83</v>
      </c>
      <c r="B28" s="198"/>
      <c r="C28" s="198"/>
      <c r="D28" s="21"/>
      <c r="E28" s="23"/>
      <c r="F28" s="24"/>
      <c r="G28" s="33">
        <f t="shared" si="0"/>
        <v>0</v>
      </c>
      <c r="H28" s="190"/>
      <c r="I28" s="191"/>
      <c r="J28" s="23" t="s">
        <v>92</v>
      </c>
    </row>
    <row r="29" spans="1:10" ht="12.75">
      <c r="A29" s="199" t="s">
        <v>84</v>
      </c>
      <c r="B29" s="200"/>
      <c r="C29" s="200"/>
      <c r="D29" s="27" t="s">
        <v>100</v>
      </c>
      <c r="E29" s="28" t="s">
        <v>82</v>
      </c>
      <c r="F29" s="25">
        <v>449.5</v>
      </c>
      <c r="G29" s="25">
        <f t="shared" si="0"/>
        <v>449.5</v>
      </c>
      <c r="H29" s="192"/>
      <c r="I29" s="193"/>
      <c r="J29" s="29"/>
    </row>
    <row r="30" spans="1:10" ht="12.75">
      <c r="A30" s="197" t="s">
        <v>85</v>
      </c>
      <c r="B30" s="198"/>
      <c r="C30" s="198"/>
      <c r="D30" s="21"/>
      <c r="E30" s="23"/>
      <c r="F30" s="24"/>
      <c r="G30" s="33">
        <f t="shared" si="0"/>
        <v>0</v>
      </c>
      <c r="H30" s="190"/>
      <c r="I30" s="191"/>
      <c r="J30" s="17"/>
    </row>
    <row r="31" spans="1:10" ht="12.75">
      <c r="A31" s="199" t="s">
        <v>86</v>
      </c>
      <c r="B31" s="200"/>
      <c r="C31" s="200"/>
      <c r="D31" s="27" t="s">
        <v>100</v>
      </c>
      <c r="E31" s="28" t="s">
        <v>82</v>
      </c>
      <c r="F31" s="25">
        <v>379.5</v>
      </c>
      <c r="G31" s="25">
        <f t="shared" si="0"/>
        <v>379.5</v>
      </c>
      <c r="H31" s="192"/>
      <c r="I31" s="193"/>
      <c r="J31" s="29"/>
    </row>
    <row r="32" spans="1:10" ht="12.75">
      <c r="A32" s="197" t="s">
        <v>87</v>
      </c>
      <c r="B32" s="198"/>
      <c r="C32" s="198"/>
      <c r="D32" s="21"/>
      <c r="E32" s="23"/>
      <c r="F32" s="24"/>
      <c r="G32" s="33">
        <f t="shared" si="0"/>
        <v>0</v>
      </c>
      <c r="H32" s="190"/>
      <c r="I32" s="191"/>
      <c r="J32" s="17"/>
    </row>
    <row r="33" spans="1:10" ht="12.75">
      <c r="A33" s="199" t="s">
        <v>88</v>
      </c>
      <c r="B33" s="200"/>
      <c r="C33" s="200"/>
      <c r="D33" s="27" t="s">
        <v>105</v>
      </c>
      <c r="E33" s="28" t="s">
        <v>82</v>
      </c>
      <c r="F33" s="25">
        <v>82</v>
      </c>
      <c r="G33" s="25">
        <f t="shared" si="0"/>
        <v>164</v>
      </c>
      <c r="H33" s="192"/>
      <c r="I33" s="193"/>
      <c r="J33" s="29"/>
    </row>
    <row r="34" spans="1:10" ht="12.75">
      <c r="A34" s="197" t="s">
        <v>89</v>
      </c>
      <c r="B34" s="198"/>
      <c r="C34" s="198"/>
      <c r="D34" s="21"/>
      <c r="E34" s="23"/>
      <c r="F34" s="18"/>
      <c r="G34" s="33">
        <f t="shared" si="0"/>
        <v>0</v>
      </c>
      <c r="H34" s="190"/>
      <c r="I34" s="191"/>
      <c r="J34" s="17"/>
    </row>
    <row r="35" spans="1:10" ht="12.75">
      <c r="A35" s="194" t="s">
        <v>30</v>
      </c>
      <c r="B35" s="195"/>
      <c r="C35" s="195"/>
      <c r="D35" s="30"/>
      <c r="E35" s="29"/>
      <c r="F35" s="16"/>
      <c r="G35" s="25">
        <f t="shared" si="0"/>
        <v>0</v>
      </c>
      <c r="H35" s="192"/>
      <c r="I35" s="193"/>
      <c r="J35" s="29"/>
    </row>
    <row r="36" spans="1:10" ht="12.75">
      <c r="A36" s="188" t="s">
        <v>30</v>
      </c>
      <c r="B36" s="189"/>
      <c r="C36" s="189"/>
      <c r="D36" s="21"/>
      <c r="E36" s="17"/>
      <c r="F36" s="18"/>
      <c r="G36" s="33">
        <f t="shared" si="0"/>
        <v>0</v>
      </c>
      <c r="H36" s="190"/>
      <c r="I36" s="191"/>
      <c r="J36" s="17"/>
    </row>
    <row r="37" spans="1:10" ht="12.75">
      <c r="A37" s="194" t="s">
        <v>30</v>
      </c>
      <c r="B37" s="195"/>
      <c r="C37" s="195"/>
      <c r="D37" s="30"/>
      <c r="E37" s="29"/>
      <c r="F37" s="16"/>
      <c r="G37" s="25">
        <f t="shared" si="0"/>
        <v>0</v>
      </c>
      <c r="H37" s="192"/>
      <c r="I37" s="193"/>
      <c r="J37" s="29"/>
    </row>
    <row r="38" spans="1:10" ht="12.75">
      <c r="A38" s="188" t="s">
        <v>30</v>
      </c>
      <c r="B38" s="189"/>
      <c r="C38" s="189"/>
      <c r="D38" s="21"/>
      <c r="E38" s="17"/>
      <c r="F38" s="18"/>
      <c r="G38" s="33">
        <f t="shared" si="0"/>
        <v>0</v>
      </c>
      <c r="H38" s="190"/>
      <c r="I38" s="191"/>
      <c r="J38" s="17"/>
    </row>
    <row r="39" spans="1:10" ht="12.75">
      <c r="A39" s="194" t="s">
        <v>30</v>
      </c>
      <c r="B39" s="195"/>
      <c r="C39" s="195"/>
      <c r="D39" s="30"/>
      <c r="E39" s="29"/>
      <c r="F39" s="16"/>
      <c r="G39" s="25">
        <f t="shared" si="0"/>
        <v>0</v>
      </c>
      <c r="H39" s="192"/>
      <c r="I39" s="193"/>
      <c r="J39" s="29"/>
    </row>
    <row r="40" spans="1:10" ht="12.75">
      <c r="A40" s="188" t="s">
        <v>30</v>
      </c>
      <c r="B40" s="189"/>
      <c r="C40" s="189"/>
      <c r="D40" s="21"/>
      <c r="E40" s="17"/>
      <c r="F40" s="18"/>
      <c r="G40" s="33">
        <f t="shared" si="0"/>
        <v>0</v>
      </c>
      <c r="H40" s="190"/>
      <c r="I40" s="191"/>
      <c r="J40" s="17"/>
    </row>
    <row r="41" spans="1:10" ht="12.75">
      <c r="A41" s="194" t="s">
        <v>30</v>
      </c>
      <c r="B41" s="195"/>
      <c r="C41" s="195"/>
      <c r="D41" s="30"/>
      <c r="E41" s="29"/>
      <c r="F41" s="16"/>
      <c r="G41" s="25">
        <f t="shared" si="0"/>
        <v>0</v>
      </c>
      <c r="H41" s="192"/>
      <c r="I41" s="193"/>
      <c r="J41" s="29"/>
    </row>
    <row r="42" spans="1:10" ht="12.75">
      <c r="A42" s="188" t="s">
        <v>30</v>
      </c>
      <c r="B42" s="189"/>
      <c r="C42" s="189"/>
      <c r="D42" s="21"/>
      <c r="E42" s="17"/>
      <c r="F42" s="18"/>
      <c r="G42" s="33">
        <f t="shared" si="0"/>
        <v>0</v>
      </c>
      <c r="H42" s="190"/>
      <c r="I42" s="191"/>
      <c r="J42" s="17"/>
    </row>
    <row r="43" spans="1:10" ht="6.7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</row>
    <row r="44" spans="1:10" ht="12.75">
      <c r="A44" s="180" t="s">
        <v>31</v>
      </c>
      <c r="B44" s="180"/>
      <c r="C44" s="187">
        <v>37012</v>
      </c>
      <c r="D44" s="187"/>
      <c r="E44" s="170"/>
      <c r="F44" s="170"/>
      <c r="G44" s="185" t="s">
        <v>99</v>
      </c>
      <c r="H44" s="185"/>
      <c r="I44" s="185"/>
      <c r="J44" s="31">
        <f>SUM(G27:G42)</f>
        <v>1230.5</v>
      </c>
    </row>
    <row r="45" spans="1:10" ht="6.7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ht="12.75">
      <c r="A46" s="179" t="s">
        <v>32</v>
      </c>
      <c r="B46" s="179"/>
      <c r="C46" s="184" t="s">
        <v>93</v>
      </c>
      <c r="D46" s="184"/>
      <c r="E46" s="184"/>
      <c r="F46" s="184"/>
      <c r="G46" s="185" t="s">
        <v>33</v>
      </c>
      <c r="H46" s="185"/>
      <c r="I46" s="185"/>
      <c r="J46" s="19"/>
    </row>
    <row r="47" spans="1:10" ht="6.75" customHeight="1">
      <c r="A47" s="169" t="s">
        <v>30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12.75">
      <c r="A48" s="179" t="s">
        <v>34</v>
      </c>
      <c r="B48" s="179"/>
      <c r="C48" s="184" t="s">
        <v>94</v>
      </c>
      <c r="D48" s="184"/>
      <c r="E48" s="184"/>
      <c r="F48" s="3" t="s">
        <v>35</v>
      </c>
      <c r="G48" s="20">
        <v>8111</v>
      </c>
      <c r="H48" s="3" t="s">
        <v>36</v>
      </c>
      <c r="I48" s="186"/>
      <c r="J48" s="186"/>
    </row>
    <row r="49" spans="1:10" ht="12.75">
      <c r="A49" s="169"/>
      <c r="B49" s="169"/>
      <c r="C49" s="169"/>
      <c r="D49" s="169"/>
      <c r="E49" s="169"/>
      <c r="F49" s="169"/>
      <c r="G49" s="169"/>
      <c r="H49" s="2" t="s">
        <v>37</v>
      </c>
      <c r="I49" s="158"/>
      <c r="J49" s="158"/>
    </row>
    <row r="50" spans="1:10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</row>
    <row r="51" spans="1:10" ht="13.5" thickBot="1">
      <c r="A51" s="172" t="s">
        <v>38</v>
      </c>
      <c r="B51" s="172"/>
      <c r="C51" s="172"/>
      <c r="D51" s="171"/>
      <c r="E51" s="171"/>
      <c r="F51" s="171"/>
      <c r="G51" s="171"/>
      <c r="H51" s="171"/>
      <c r="I51" s="171"/>
      <c r="J51" s="171"/>
    </row>
    <row r="52" spans="1:10" ht="6" customHeight="1" thickBo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</row>
    <row r="53" spans="1:10" ht="12.75">
      <c r="A53" s="173" t="s">
        <v>42</v>
      </c>
      <c r="B53" s="174"/>
      <c r="C53" s="175"/>
      <c r="D53" s="6" t="s">
        <v>48</v>
      </c>
      <c r="E53" s="6" t="s">
        <v>39</v>
      </c>
      <c r="F53" s="180"/>
      <c r="G53" s="176" t="s">
        <v>40</v>
      </c>
      <c r="H53" s="177"/>
      <c r="I53" s="178"/>
      <c r="J53" s="6" t="s">
        <v>41</v>
      </c>
    </row>
    <row r="54" spans="1:10" s="1" customFormat="1" ht="12.75" customHeight="1" thickBot="1">
      <c r="A54" s="181"/>
      <c r="B54" s="182"/>
      <c r="C54" s="183"/>
      <c r="D54" s="7" t="s">
        <v>43</v>
      </c>
      <c r="E54" s="7" t="s">
        <v>47</v>
      </c>
      <c r="F54" s="180"/>
      <c r="G54" s="154" t="s">
        <v>44</v>
      </c>
      <c r="H54" s="155"/>
      <c r="I54" s="156"/>
      <c r="J54" s="8" t="s">
        <v>45</v>
      </c>
    </row>
    <row r="55" spans="1:10" s="1" customFormat="1" ht="12.75" customHeight="1">
      <c r="A55" s="157"/>
      <c r="B55" s="158"/>
      <c r="C55" s="159"/>
      <c r="D55" s="160" t="s">
        <v>95</v>
      </c>
      <c r="E55" s="160">
        <v>100</v>
      </c>
      <c r="F55" s="162"/>
      <c r="G55" s="157"/>
      <c r="H55" s="158"/>
      <c r="I55" s="159"/>
      <c r="J55" s="10"/>
    </row>
    <row r="56" spans="1:10" ht="13.5" thickBot="1">
      <c r="A56" s="163"/>
      <c r="B56" s="164"/>
      <c r="C56" s="165"/>
      <c r="D56" s="161"/>
      <c r="E56" s="161"/>
      <c r="F56" s="162"/>
      <c r="G56" s="166"/>
      <c r="H56" s="167"/>
      <c r="I56" s="168"/>
      <c r="J56" s="11"/>
    </row>
  </sheetData>
  <sheetProtection sheet="1" scenarios="1"/>
  <mergeCells count="115">
    <mergeCell ref="G54:I54"/>
    <mergeCell ref="A55:C55"/>
    <mergeCell ref="A54:C54"/>
    <mergeCell ref="F53:F54"/>
    <mergeCell ref="G53:I53"/>
    <mergeCell ref="D55:D56"/>
    <mergeCell ref="I48:J48"/>
    <mergeCell ref="D50:J51"/>
    <mergeCell ref="A51:C51"/>
    <mergeCell ref="G55:I55"/>
    <mergeCell ref="A52:J52"/>
    <mergeCell ref="E55:E56"/>
    <mergeCell ref="F55:F56"/>
    <mergeCell ref="A53:C53"/>
    <mergeCell ref="A56:C56"/>
    <mergeCell ref="G56:I56"/>
    <mergeCell ref="A49:G49"/>
    <mergeCell ref="I49:J49"/>
    <mergeCell ref="A50:C50"/>
    <mergeCell ref="A45:J45"/>
    <mergeCell ref="A46:B46"/>
    <mergeCell ref="C46:F46"/>
    <mergeCell ref="G46:I46"/>
    <mergeCell ref="A47:J47"/>
    <mergeCell ref="A48:B48"/>
    <mergeCell ref="C48:E48"/>
    <mergeCell ref="H42:I42"/>
    <mergeCell ref="A43:J43"/>
    <mergeCell ref="A44:B44"/>
    <mergeCell ref="C44:D44"/>
    <mergeCell ref="A42:C42"/>
    <mergeCell ref="E44:F44"/>
    <mergeCell ref="G44:I44"/>
    <mergeCell ref="H40:I40"/>
    <mergeCell ref="H41:I41"/>
    <mergeCell ref="A40:C40"/>
    <mergeCell ref="A41:C41"/>
    <mergeCell ref="H38:I38"/>
    <mergeCell ref="H39:I39"/>
    <mergeCell ref="A38:C38"/>
    <mergeCell ref="A39:C39"/>
    <mergeCell ref="H36:I36"/>
    <mergeCell ref="H37:I37"/>
    <mergeCell ref="A36:C36"/>
    <mergeCell ref="A37:C37"/>
    <mergeCell ref="H34:I34"/>
    <mergeCell ref="H35:I35"/>
    <mergeCell ref="A34:C34"/>
    <mergeCell ref="A35:C35"/>
    <mergeCell ref="H32:I32"/>
    <mergeCell ref="H33:I33"/>
    <mergeCell ref="A32:C32"/>
    <mergeCell ref="A33:C33"/>
    <mergeCell ref="H30:I30"/>
    <mergeCell ref="H31:I31"/>
    <mergeCell ref="A30:C30"/>
    <mergeCell ref="A31:C31"/>
    <mergeCell ref="H28:I28"/>
    <mergeCell ref="H29:I29"/>
    <mergeCell ref="A28:C28"/>
    <mergeCell ref="A29:C29"/>
    <mergeCell ref="A25:I25"/>
    <mergeCell ref="H26:I26"/>
    <mergeCell ref="H27:I27"/>
    <mergeCell ref="A26:C26"/>
    <mergeCell ref="A27:C27"/>
    <mergeCell ref="A23:B23"/>
    <mergeCell ref="F23:G23"/>
    <mergeCell ref="H23:J23"/>
    <mergeCell ref="A24:J24"/>
    <mergeCell ref="A20:J20"/>
    <mergeCell ref="C21:D21"/>
    <mergeCell ref="F21:G21"/>
    <mergeCell ref="A22:J22"/>
    <mergeCell ref="A19:B19"/>
    <mergeCell ref="C19:D19"/>
    <mergeCell ref="E19:F19"/>
    <mergeCell ref="H19:I19"/>
    <mergeCell ref="A16:F17"/>
    <mergeCell ref="H16:J16"/>
    <mergeCell ref="G17:J17"/>
    <mergeCell ref="A18:C18"/>
    <mergeCell ref="D18:J18"/>
    <mergeCell ref="A14:F14"/>
    <mergeCell ref="G14:H15"/>
    <mergeCell ref="I14:J14"/>
    <mergeCell ref="A15:D15"/>
    <mergeCell ref="E15:F15"/>
    <mergeCell ref="I15:J15"/>
    <mergeCell ref="A12:F12"/>
    <mergeCell ref="G12:H13"/>
    <mergeCell ref="I12:J12"/>
    <mergeCell ref="B13:F13"/>
    <mergeCell ref="I13:J13"/>
    <mergeCell ref="A8:F8"/>
    <mergeCell ref="G8:J9"/>
    <mergeCell ref="A9:F9"/>
    <mergeCell ref="A10:F10"/>
    <mergeCell ref="G10:H11"/>
    <mergeCell ref="I10:J10"/>
    <mergeCell ref="A11:F11"/>
    <mergeCell ref="I11:J11"/>
    <mergeCell ref="A5:C5"/>
    <mergeCell ref="D5:J5"/>
    <mergeCell ref="I6:J6"/>
    <mergeCell ref="A7:F7"/>
    <mergeCell ref="G7:J7"/>
    <mergeCell ref="A6:E6"/>
    <mergeCell ref="F6:H6"/>
    <mergeCell ref="A3:J3"/>
    <mergeCell ref="B1:J2"/>
    <mergeCell ref="A1:A2"/>
    <mergeCell ref="A4:B4"/>
    <mergeCell ref="C4:F4"/>
    <mergeCell ref="H4:J4"/>
  </mergeCells>
  <printOptions/>
  <pageMargins left="0.5" right="0.5" top="0.4" bottom="0.6" header="0.5" footer="0.5"/>
  <pageSetup fitToHeight="1" fitToWidth="1" horizontalDpi="300" verticalDpi="300" orientation="portrait" scale="92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 at Kearney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Childress</dc:creator>
  <cp:keywords/>
  <dc:description/>
  <cp:lastModifiedBy>Hardey, Marjorie</cp:lastModifiedBy>
  <cp:lastPrinted>2018-07-11T13:55:30Z</cp:lastPrinted>
  <dcterms:created xsi:type="dcterms:W3CDTF">2001-05-24T14:12:54Z</dcterms:created>
  <dcterms:modified xsi:type="dcterms:W3CDTF">2018-08-28T15:13:15Z</dcterms:modified>
  <cp:category/>
  <cp:version/>
  <cp:contentType/>
  <cp:contentStatus/>
</cp:coreProperties>
</file>